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3660" windowHeight="3855" activeTab="1"/>
  </bookViews>
  <sheets>
    <sheet name="fig7.c1" sheetId="2" r:id="rId1"/>
    <sheet name="fig7.c2" sheetId="1" r:id="rId2"/>
  </sheets>
  <calcPr calcId="144525"/>
</workbook>
</file>

<file path=xl/calcChain.xml><?xml version="1.0" encoding="utf-8"?>
<calcChain xmlns="http://schemas.openxmlformats.org/spreadsheetml/2006/main">
  <c r="D2" i="2" l="1"/>
  <c r="C3" i="2" l="1"/>
  <c r="C2" i="2"/>
  <c r="B3" i="2"/>
  <c r="B2" i="2"/>
  <c r="T285" i="1" l="1"/>
  <c r="S285" i="1"/>
  <c r="R285" i="1"/>
  <c r="Q285" i="1"/>
  <c r="P285" i="1"/>
  <c r="O285" i="1"/>
  <c r="N285" i="1"/>
  <c r="M285" i="1"/>
  <c r="D285" i="1"/>
  <c r="E285" i="1"/>
  <c r="F285" i="1"/>
  <c r="G285" i="1"/>
  <c r="H285" i="1"/>
  <c r="I285" i="1"/>
  <c r="J285" i="1"/>
  <c r="C285" i="1"/>
  <c r="J3" i="1"/>
  <c r="H3" i="1"/>
  <c r="F3" i="1"/>
  <c r="D3" i="1"/>
  <c r="B3" i="1"/>
  <c r="O3" i="1"/>
  <c r="Q3" i="1"/>
  <c r="S3" i="1"/>
  <c r="U3" i="1"/>
  <c r="M3" i="1"/>
  <c r="N279" i="1" l="1"/>
  <c r="O279" i="1"/>
  <c r="P279" i="1"/>
  <c r="Q279" i="1"/>
  <c r="R279" i="1"/>
  <c r="S279" i="1"/>
  <c r="T279" i="1"/>
  <c r="N280" i="1"/>
  <c r="O280" i="1"/>
  <c r="P280" i="1"/>
  <c r="Q280" i="1"/>
  <c r="R280" i="1"/>
  <c r="S280" i="1"/>
  <c r="T280" i="1"/>
  <c r="N281" i="1"/>
  <c r="O281" i="1"/>
  <c r="P281" i="1"/>
  <c r="Q281" i="1"/>
  <c r="R281" i="1"/>
  <c r="S281" i="1"/>
  <c r="T281" i="1"/>
  <c r="N282" i="1"/>
  <c r="O282" i="1"/>
  <c r="P282" i="1"/>
  <c r="Q282" i="1"/>
  <c r="R282" i="1"/>
  <c r="S282" i="1"/>
  <c r="T282" i="1"/>
  <c r="N283" i="1"/>
  <c r="O283" i="1"/>
  <c r="P283" i="1"/>
  <c r="Q283" i="1"/>
  <c r="R283" i="1"/>
  <c r="S283" i="1"/>
  <c r="T283" i="1"/>
  <c r="M282" i="1"/>
  <c r="M281" i="1"/>
  <c r="M283" i="1"/>
  <c r="M280" i="1"/>
  <c r="M279" i="1"/>
  <c r="M284" i="1" l="1"/>
  <c r="Q284" i="1"/>
  <c r="T284" i="1"/>
  <c r="P284" i="1"/>
  <c r="S284" i="1"/>
  <c r="O284" i="1"/>
  <c r="R284" i="1"/>
  <c r="N284" i="1"/>
  <c r="D279" i="1"/>
  <c r="E279" i="1"/>
  <c r="F279" i="1"/>
  <c r="G279" i="1"/>
  <c r="H279" i="1"/>
  <c r="I279" i="1"/>
  <c r="J279" i="1"/>
  <c r="D280" i="1"/>
  <c r="E280" i="1"/>
  <c r="F280" i="1"/>
  <c r="G280" i="1"/>
  <c r="H280" i="1"/>
  <c r="I280" i="1"/>
  <c r="J280" i="1"/>
  <c r="D281" i="1"/>
  <c r="E281" i="1"/>
  <c r="F281" i="1"/>
  <c r="G281" i="1"/>
  <c r="H281" i="1"/>
  <c r="I281" i="1"/>
  <c r="J281" i="1"/>
  <c r="D282" i="1"/>
  <c r="E282" i="1"/>
  <c r="F282" i="1"/>
  <c r="G282" i="1"/>
  <c r="H282" i="1"/>
  <c r="I282" i="1"/>
  <c r="J282" i="1"/>
  <c r="D283" i="1"/>
  <c r="E283" i="1"/>
  <c r="F283" i="1"/>
  <c r="G283" i="1"/>
  <c r="H283" i="1"/>
  <c r="I283" i="1"/>
  <c r="J283" i="1"/>
  <c r="C283" i="1"/>
  <c r="C282" i="1"/>
  <c r="C281" i="1"/>
  <c r="C280" i="1"/>
  <c r="C279" i="1"/>
  <c r="D284" i="1" l="1"/>
  <c r="J284" i="1"/>
  <c r="F284" i="1"/>
  <c r="H284" i="1"/>
  <c r="I284" i="1"/>
  <c r="E284" i="1"/>
  <c r="C284" i="1"/>
  <c r="G284" i="1"/>
</calcChain>
</file>

<file path=xl/sharedStrings.xml><?xml version="1.0" encoding="utf-8"?>
<sst xmlns="http://schemas.openxmlformats.org/spreadsheetml/2006/main" count="1669" uniqueCount="41">
  <si>
    <t>Average</t>
  </si>
  <si>
    <t xml:space="preserve"> µm</t>
  </si>
  <si>
    <t>Con Total</t>
  </si>
  <si>
    <t>Val Total</t>
  </si>
  <si>
    <t>0-500</t>
  </si>
  <si>
    <t>500-1000</t>
  </si>
  <si>
    <t>1000-1500</t>
  </si>
  <si>
    <t>1500-2000</t>
  </si>
  <si>
    <t>2000-2500</t>
  </si>
  <si>
    <t>2500-3000</t>
  </si>
  <si>
    <t>3000-3500</t>
  </si>
  <si>
    <t>3500-4000</t>
  </si>
  <si>
    <t>Con</t>
    <phoneticPr fontId="3" type="noConversion"/>
  </si>
  <si>
    <t>Val</t>
    <phoneticPr fontId="3" type="noConversion"/>
  </si>
  <si>
    <t>Con1</t>
    <phoneticPr fontId="3" type="noConversion"/>
  </si>
  <si>
    <t>Con2</t>
    <phoneticPr fontId="3" type="noConversion"/>
  </si>
  <si>
    <r>
      <t>C</t>
    </r>
    <r>
      <rPr>
        <sz val="11"/>
        <color theme="1"/>
        <rFont val="宋体"/>
        <family val="3"/>
        <charset val="134"/>
        <scheme val="minor"/>
      </rPr>
      <t>on3</t>
    </r>
    <phoneticPr fontId="3" type="noConversion"/>
  </si>
  <si>
    <r>
      <t>C</t>
    </r>
    <r>
      <rPr>
        <sz val="11"/>
        <color theme="1"/>
        <rFont val="宋体"/>
        <family val="3"/>
        <charset val="134"/>
        <scheme val="minor"/>
      </rPr>
      <t>on4</t>
    </r>
    <phoneticPr fontId="3" type="noConversion"/>
  </si>
  <si>
    <r>
      <t>C</t>
    </r>
    <r>
      <rPr>
        <sz val="11"/>
        <color theme="1"/>
        <rFont val="宋体"/>
        <family val="3"/>
        <charset val="134"/>
        <scheme val="minor"/>
      </rPr>
      <t>on5</t>
    </r>
    <phoneticPr fontId="3" type="noConversion"/>
  </si>
  <si>
    <t>Val1</t>
    <phoneticPr fontId="3" type="noConversion"/>
  </si>
  <si>
    <r>
      <t>V</t>
    </r>
    <r>
      <rPr>
        <sz val="11"/>
        <color theme="1"/>
        <rFont val="宋体"/>
        <family val="3"/>
        <charset val="134"/>
        <scheme val="minor"/>
      </rPr>
      <t>al2</t>
    </r>
    <phoneticPr fontId="3" type="noConversion"/>
  </si>
  <si>
    <t>Val3</t>
    <phoneticPr fontId="3" type="noConversion"/>
  </si>
  <si>
    <t>Val4</t>
    <phoneticPr fontId="3" type="noConversion"/>
  </si>
  <si>
    <t>Val5</t>
    <phoneticPr fontId="3" type="noConversion"/>
  </si>
  <si>
    <r>
      <t>C</t>
    </r>
    <r>
      <rPr>
        <sz val="11"/>
        <color theme="1"/>
        <rFont val="宋体"/>
        <family val="3"/>
        <charset val="134"/>
        <scheme val="minor"/>
      </rPr>
      <t>on1</t>
    </r>
    <phoneticPr fontId="3" type="noConversion"/>
  </si>
  <si>
    <r>
      <t>C</t>
    </r>
    <r>
      <rPr>
        <sz val="11"/>
        <color theme="1"/>
        <rFont val="宋体"/>
        <family val="3"/>
        <charset val="134"/>
        <scheme val="minor"/>
      </rPr>
      <t>on2</t>
    </r>
    <phoneticPr fontId="3" type="noConversion"/>
  </si>
  <si>
    <r>
      <t>C</t>
    </r>
    <r>
      <rPr>
        <sz val="11"/>
        <color theme="1"/>
        <rFont val="宋体"/>
        <family val="3"/>
        <charset val="134"/>
        <scheme val="minor"/>
      </rPr>
      <t>on3</t>
    </r>
    <r>
      <rPr>
        <sz val="11"/>
        <color theme="1"/>
        <rFont val="宋体"/>
        <family val="2"/>
        <charset val="134"/>
        <scheme val="minor"/>
      </rPr>
      <t/>
    </r>
  </si>
  <si>
    <r>
      <t>C</t>
    </r>
    <r>
      <rPr>
        <sz val="11"/>
        <color theme="1"/>
        <rFont val="宋体"/>
        <family val="3"/>
        <charset val="134"/>
        <scheme val="minor"/>
      </rPr>
      <t>on4</t>
    </r>
    <r>
      <rPr>
        <sz val="11"/>
        <color theme="1"/>
        <rFont val="宋体"/>
        <family val="2"/>
        <charset val="134"/>
        <scheme val="minor"/>
      </rPr>
      <t/>
    </r>
  </si>
  <si>
    <r>
      <t>C</t>
    </r>
    <r>
      <rPr>
        <sz val="11"/>
        <color theme="1"/>
        <rFont val="宋体"/>
        <family val="3"/>
        <charset val="134"/>
        <scheme val="minor"/>
      </rPr>
      <t>on5</t>
    </r>
    <r>
      <rPr>
        <sz val="11"/>
        <color theme="1"/>
        <rFont val="宋体"/>
        <family val="2"/>
        <charset val="134"/>
        <scheme val="minor"/>
      </rPr>
      <t/>
    </r>
  </si>
  <si>
    <r>
      <t>V</t>
    </r>
    <r>
      <rPr>
        <sz val="11"/>
        <color theme="1"/>
        <rFont val="宋体"/>
        <family val="3"/>
        <charset val="134"/>
        <scheme val="minor"/>
      </rPr>
      <t>al1</t>
    </r>
    <phoneticPr fontId="3" type="noConversion"/>
  </si>
  <si>
    <r>
      <t>V</t>
    </r>
    <r>
      <rPr>
        <sz val="11"/>
        <color theme="1"/>
        <rFont val="宋体"/>
        <family val="3"/>
        <charset val="134"/>
        <scheme val="minor"/>
      </rPr>
      <t>al2</t>
    </r>
    <phoneticPr fontId="3" type="noConversion"/>
  </si>
  <si>
    <r>
      <t>V</t>
    </r>
    <r>
      <rPr>
        <sz val="11"/>
        <color theme="1"/>
        <rFont val="宋体"/>
        <family val="3"/>
        <charset val="134"/>
        <scheme val="minor"/>
      </rPr>
      <t>al3</t>
    </r>
    <r>
      <rPr>
        <sz val="11"/>
        <color theme="1"/>
        <rFont val="宋体"/>
        <family val="2"/>
        <charset val="134"/>
        <scheme val="minor"/>
      </rPr>
      <t/>
    </r>
  </si>
  <si>
    <r>
      <t>V</t>
    </r>
    <r>
      <rPr>
        <sz val="11"/>
        <color theme="1"/>
        <rFont val="宋体"/>
        <family val="3"/>
        <charset val="134"/>
        <scheme val="minor"/>
      </rPr>
      <t>al4</t>
    </r>
    <r>
      <rPr>
        <sz val="11"/>
        <color theme="1"/>
        <rFont val="宋体"/>
        <family val="2"/>
        <charset val="134"/>
        <scheme val="minor"/>
      </rPr>
      <t/>
    </r>
  </si>
  <si>
    <r>
      <t>V</t>
    </r>
    <r>
      <rPr>
        <sz val="11"/>
        <color theme="1"/>
        <rFont val="宋体"/>
        <family val="3"/>
        <charset val="134"/>
        <scheme val="minor"/>
      </rPr>
      <t>al5</t>
    </r>
    <r>
      <rPr>
        <sz val="11"/>
        <color theme="1"/>
        <rFont val="宋体"/>
        <family val="2"/>
        <charset val="134"/>
        <scheme val="minor"/>
      </rPr>
      <t/>
    </r>
  </si>
  <si>
    <r>
      <t>S</t>
    </r>
    <r>
      <rPr>
        <sz val="11"/>
        <color theme="1"/>
        <rFont val="宋体"/>
        <family val="3"/>
        <charset val="134"/>
        <scheme val="minor"/>
      </rPr>
      <t>E</t>
    </r>
    <phoneticPr fontId="3" type="noConversion"/>
  </si>
  <si>
    <t>SE</t>
    <phoneticPr fontId="3" type="noConversion"/>
  </si>
  <si>
    <r>
      <t>C</t>
    </r>
    <r>
      <rPr>
        <sz val="11"/>
        <color theme="1"/>
        <rFont val="宋体"/>
        <family val="3"/>
        <charset val="134"/>
        <scheme val="minor"/>
      </rPr>
      <t>on</t>
    </r>
    <phoneticPr fontId="3" type="noConversion"/>
  </si>
  <si>
    <t>Val</t>
    <phoneticPr fontId="3" type="noConversion"/>
  </si>
  <si>
    <r>
      <t>A</t>
    </r>
    <r>
      <rPr>
        <sz val="11"/>
        <color theme="1"/>
        <rFont val="宋体"/>
        <family val="3"/>
        <charset val="134"/>
        <scheme val="minor"/>
      </rPr>
      <t>verage</t>
    </r>
    <phoneticPr fontId="3" type="noConversion"/>
  </si>
  <si>
    <t>SE</t>
    <phoneticPr fontId="3" type="noConversion"/>
  </si>
  <si>
    <t>Ttest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</si>
</sst>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宋体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0" fillId="2" borderId="0" xfId="0" applyFill="1"/>
    <xf numFmtId="0" fontId="0" fillId="2" borderId="0" xfId="0" applyFill="1" applyAlignment="1">
      <alignment vertical="center"/>
    </xf>
    <xf numFmtId="0" fontId="0" fillId="3" borderId="0" xfId="0" applyFill="1" applyAlignment="1">
      <alignment vertical="center"/>
    </xf>
    <xf numFmtId="0" fontId="0" fillId="3" borderId="0" xfId="0" applyFill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2" borderId="1" xfId="0" applyFill="1" applyBorder="1"/>
    <xf numFmtId="0" fontId="2" fillId="0" borderId="0" xfId="0" applyFont="1" applyFill="1" applyBorder="1"/>
    <xf numFmtId="0" fontId="2" fillId="2" borderId="0" xfId="0" applyFont="1" applyFill="1"/>
  </cellXfs>
  <cellStyles count="1">
    <cellStyle name="常规" xfId="0" builtinId="0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'fig7.c1'!$A$2</c:f>
              <c:strCache>
                <c:ptCount val="1"/>
                <c:pt idx="0">
                  <c:v>Average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rgbClr val="0000FF"/>
              </a:solidFill>
            </c:spPr>
          </c:dPt>
          <c:dPt>
            <c:idx val="1"/>
            <c:invertIfNegative val="0"/>
            <c:bubble3D val="0"/>
            <c:spPr>
              <a:solidFill>
                <a:srgbClr val="FF0000"/>
              </a:solidFill>
            </c:spPr>
          </c:dPt>
          <c:errBars>
            <c:errBarType val="both"/>
            <c:errValType val="cust"/>
            <c:noEndCap val="0"/>
            <c:plus>
              <c:numRef>
                <c:f>'fig7.c1'!$B$3:$C$3</c:f>
                <c:numCache>
                  <c:formatCode>General</c:formatCode>
                  <c:ptCount val="2"/>
                  <c:pt idx="0">
                    <c:v>27.75612528713318</c:v>
                  </c:pt>
                  <c:pt idx="1">
                    <c:v>34.041588886353608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12700">
                <a:solidFill>
                  <a:schemeClr val="tx1"/>
                </a:solidFill>
              </a:ln>
            </c:spPr>
          </c:errBars>
          <c:cat>
            <c:strRef>
              <c:f>'fig7.c1'!$B$1:$C$1</c:f>
              <c:strCache>
                <c:ptCount val="2"/>
                <c:pt idx="0">
                  <c:v>Con</c:v>
                </c:pt>
                <c:pt idx="1">
                  <c:v>Val</c:v>
                </c:pt>
              </c:strCache>
            </c:strRef>
          </c:cat>
          <c:val>
            <c:numRef>
              <c:f>'fig7.c1'!$B$2:$C$2</c:f>
              <c:numCache>
                <c:formatCode>General</c:formatCode>
                <c:ptCount val="2"/>
                <c:pt idx="0">
                  <c:v>1451.2970828493139</c:v>
                </c:pt>
                <c:pt idx="1">
                  <c:v>2111.4289607573378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6392064"/>
        <c:axId val="136402048"/>
      </c:barChart>
      <c:catAx>
        <c:axId val="136392064"/>
        <c:scaling>
          <c:orientation val="minMax"/>
        </c:scaling>
        <c:delete val="0"/>
        <c:axPos val="b"/>
        <c:majorTickMark val="out"/>
        <c:minorTickMark val="none"/>
        <c:tickLblPos val="nextTo"/>
        <c:crossAx val="136402048"/>
        <c:crosses val="autoZero"/>
        <c:auto val="1"/>
        <c:lblAlgn val="ctr"/>
        <c:lblOffset val="100"/>
        <c:noMultiLvlLbl val="0"/>
      </c:catAx>
      <c:valAx>
        <c:axId val="13640204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363920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'fig7.c2'!$C$289</c:f>
              <c:strCache>
                <c:ptCount val="1"/>
                <c:pt idx="0">
                  <c:v>Con</c:v>
                </c:pt>
              </c:strCache>
            </c:strRef>
          </c:tx>
          <c:spPr>
            <a:solidFill>
              <a:srgbClr val="0000FF"/>
            </a:solidFill>
          </c:spPr>
          <c:invertIfNegative val="0"/>
          <c:errBars>
            <c:errBarType val="plus"/>
            <c:errValType val="cust"/>
            <c:noEndCap val="0"/>
            <c:plus>
              <c:numRef>
                <c:f>'fig7.c2'!$D$291:$K$291</c:f>
                <c:numCache>
                  <c:formatCode>General</c:formatCode>
                  <c:ptCount val="8"/>
                  <c:pt idx="0">
                    <c:v>0.26502676219940779</c:v>
                  </c:pt>
                  <c:pt idx="1">
                    <c:v>1.6408961734598415</c:v>
                  </c:pt>
                  <c:pt idx="2">
                    <c:v>3.0505838934705429</c:v>
                  </c:pt>
                  <c:pt idx="3">
                    <c:v>3.0500484488718689</c:v>
                  </c:pt>
                  <c:pt idx="4">
                    <c:v>2.0866508929974033</c:v>
                  </c:pt>
                  <c:pt idx="5">
                    <c:v>2.6720037762922706</c:v>
                  </c:pt>
                  <c:pt idx="6">
                    <c:v>0.3679362656155743</c:v>
                  </c:pt>
                  <c:pt idx="7">
                    <c:v>0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12700">
                <a:solidFill>
                  <a:schemeClr val="tx1"/>
                </a:solidFill>
              </a:ln>
            </c:spPr>
          </c:errBars>
          <c:cat>
            <c:numRef>
              <c:f>'fig7.c2'!$D$288:$K$288</c:f>
              <c:numCache>
                <c:formatCode>General</c:formatCode>
                <c:ptCount val="8"/>
                <c:pt idx="0">
                  <c:v>500</c:v>
                </c:pt>
                <c:pt idx="1">
                  <c:v>1000</c:v>
                </c:pt>
                <c:pt idx="2">
                  <c:v>1500</c:v>
                </c:pt>
                <c:pt idx="3">
                  <c:v>2000</c:v>
                </c:pt>
                <c:pt idx="4">
                  <c:v>2500</c:v>
                </c:pt>
                <c:pt idx="5">
                  <c:v>3000</c:v>
                </c:pt>
                <c:pt idx="6">
                  <c:v>3500</c:v>
                </c:pt>
                <c:pt idx="7">
                  <c:v>4000</c:v>
                </c:pt>
              </c:numCache>
            </c:numRef>
          </c:cat>
          <c:val>
            <c:numRef>
              <c:f>'fig7.c2'!$D$289:$K$289</c:f>
              <c:numCache>
                <c:formatCode>General</c:formatCode>
                <c:ptCount val="8"/>
                <c:pt idx="0">
                  <c:v>1.4649168471918048</c:v>
                </c:pt>
                <c:pt idx="1">
                  <c:v>21.388652010265616</c:v>
                </c:pt>
                <c:pt idx="2">
                  <c:v>26.703631343624227</c:v>
                </c:pt>
                <c:pt idx="3">
                  <c:v>30.356111658611646</c:v>
                </c:pt>
                <c:pt idx="4">
                  <c:v>14.457259613955216</c:v>
                </c:pt>
                <c:pt idx="5">
                  <c:v>4.7820858746532853</c:v>
                </c:pt>
                <c:pt idx="6">
                  <c:v>0.84734265169820588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strRef>
              <c:f>'fig7.c2'!$C$290</c:f>
              <c:strCache>
                <c:ptCount val="1"/>
                <c:pt idx="0">
                  <c:v>Val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errBars>
            <c:errBarType val="plus"/>
            <c:errValType val="cust"/>
            <c:noEndCap val="0"/>
            <c:plus>
              <c:numRef>
                <c:f>'fig7.c2'!$D$292:$K$292</c:f>
                <c:numCache>
                  <c:formatCode>General</c:formatCode>
                  <c:ptCount val="8"/>
                  <c:pt idx="0">
                    <c:v>0.21277536056327984</c:v>
                  </c:pt>
                  <c:pt idx="1">
                    <c:v>2.1124725325336899</c:v>
                  </c:pt>
                  <c:pt idx="2">
                    <c:v>1.7250517243323555</c:v>
                  </c:pt>
                  <c:pt idx="3">
                    <c:v>1.5300104199741871</c:v>
                  </c:pt>
                  <c:pt idx="4">
                    <c:v>2.5576663033640075</c:v>
                  </c:pt>
                  <c:pt idx="5">
                    <c:v>4.5889925474431461</c:v>
                  </c:pt>
                  <c:pt idx="6">
                    <c:v>3.0417873598910341</c:v>
                  </c:pt>
                  <c:pt idx="7">
                    <c:v>1.4655032973049456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12700">
                <a:solidFill>
                  <a:schemeClr val="tx1"/>
                </a:solidFill>
              </a:ln>
            </c:spPr>
          </c:errBars>
          <c:cat>
            <c:numRef>
              <c:f>'fig7.c2'!$D$288:$K$288</c:f>
              <c:numCache>
                <c:formatCode>General</c:formatCode>
                <c:ptCount val="8"/>
                <c:pt idx="0">
                  <c:v>500</c:v>
                </c:pt>
                <c:pt idx="1">
                  <c:v>1000</c:v>
                </c:pt>
                <c:pt idx="2">
                  <c:v>1500</c:v>
                </c:pt>
                <c:pt idx="3">
                  <c:v>2000</c:v>
                </c:pt>
                <c:pt idx="4">
                  <c:v>2500</c:v>
                </c:pt>
                <c:pt idx="5">
                  <c:v>3000</c:v>
                </c:pt>
                <c:pt idx="6">
                  <c:v>3500</c:v>
                </c:pt>
                <c:pt idx="7">
                  <c:v>4000</c:v>
                </c:pt>
              </c:numCache>
            </c:numRef>
          </c:cat>
          <c:val>
            <c:numRef>
              <c:f>'fig7.c2'!$D$290:$K$290</c:f>
              <c:numCache>
                <c:formatCode>General</c:formatCode>
                <c:ptCount val="8"/>
                <c:pt idx="0">
                  <c:v>0.34492924528301888</c:v>
                </c:pt>
                <c:pt idx="1">
                  <c:v>4.9392341282531564</c:v>
                </c:pt>
                <c:pt idx="2">
                  <c:v>11.472506801995928</c:v>
                </c:pt>
                <c:pt idx="3">
                  <c:v>14.304652958614422</c:v>
                </c:pt>
                <c:pt idx="4">
                  <c:v>23.281256345145458</c:v>
                </c:pt>
                <c:pt idx="5">
                  <c:v>28.497953373333125</c:v>
                </c:pt>
                <c:pt idx="6">
                  <c:v>15.069304851244407</c:v>
                </c:pt>
                <c:pt idx="7">
                  <c:v>2.0901622961304769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6435968"/>
        <c:axId val="136122368"/>
      </c:barChart>
      <c:catAx>
        <c:axId val="136435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6122368"/>
        <c:crosses val="autoZero"/>
        <c:auto val="1"/>
        <c:lblAlgn val="ctr"/>
        <c:lblOffset val="100"/>
        <c:noMultiLvlLbl val="0"/>
      </c:catAx>
      <c:valAx>
        <c:axId val="13612236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600">
                    <a:latin typeface="Arial" pitchFamily="34" charset="0"/>
                    <a:cs typeface="Arial" pitchFamily="34" charset="0"/>
                  </a:defRPr>
                </a:pPr>
                <a:r>
                  <a:rPr lang="en-US" altLang="zh-CN" sz="1100" b="0" i="0" baseline="0">
                    <a:effectLst/>
                    <a:latin typeface="Arial" pitchFamily="34" charset="0"/>
                    <a:cs typeface="Arial" pitchFamily="34" charset="0"/>
                  </a:rPr>
                  <a:t>Percent Fibers</a:t>
                </a:r>
                <a:endParaRPr lang="zh-CN" altLang="zh-CN" sz="600">
                  <a:effectLst/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0"/>
              <c:y val="0.3017959675576087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3643596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447675</xdr:colOff>
      <xdr:row>2</xdr:row>
      <xdr:rowOff>19049</xdr:rowOff>
    </xdr:from>
    <xdr:to>
      <xdr:col>7</xdr:col>
      <xdr:colOff>523875</xdr:colOff>
      <xdr:row>14</xdr:row>
      <xdr:rowOff>14286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571500</xdr:colOff>
      <xdr:row>294</xdr:row>
      <xdr:rowOff>3569</xdr:rowOff>
    </xdr:from>
    <xdr:to>
      <xdr:col>9</xdr:col>
      <xdr:colOff>309562</xdr:colOff>
      <xdr:row>310</xdr:row>
      <xdr:rowOff>79770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4"/>
  <sheetViews>
    <sheetView workbookViewId="0">
      <selection activeCell="D1" sqref="D1"/>
    </sheetView>
  </sheetViews>
  <sheetFormatPr defaultColWidth="9" defaultRowHeight="13.5" x14ac:dyDescent="0.15"/>
  <cols>
    <col min="4" max="4" width="12.75" bestFit="1" customWidth="1"/>
  </cols>
  <sheetData>
    <row r="1" spans="1:4" x14ac:dyDescent="0.15">
      <c r="A1" s="2"/>
      <c r="B1" s="17" t="s">
        <v>36</v>
      </c>
      <c r="C1" s="17" t="s">
        <v>37</v>
      </c>
      <c r="D1" s="2" t="s">
        <v>40</v>
      </c>
    </row>
    <row r="2" spans="1:4" x14ac:dyDescent="0.15">
      <c r="A2" s="17" t="s">
        <v>38</v>
      </c>
      <c r="B2" s="2">
        <f>AVERAGE(B4:B514)</f>
        <v>1451.2970828493139</v>
      </c>
      <c r="C2" s="2">
        <f>AVERAGE(C4:C514)</f>
        <v>2111.4289607573378</v>
      </c>
      <c r="D2" s="2">
        <f>TTEST(B4:B514,C4:C514,2,2)</f>
        <v>2.8822726381626342E-46</v>
      </c>
    </row>
    <row r="3" spans="1:4" x14ac:dyDescent="0.15">
      <c r="A3" s="17" t="s">
        <v>39</v>
      </c>
      <c r="B3" s="2">
        <f>STDEV(B4:B514)/SQRT(511)</f>
        <v>27.75612528713318</v>
      </c>
      <c r="C3" s="2">
        <f>STDEV(C4:C514)/SQRT(511)</f>
        <v>34.041588886353608</v>
      </c>
    </row>
    <row r="4" spans="1:4" x14ac:dyDescent="0.15">
      <c r="B4">
        <v>957.14285700000005</v>
      </c>
      <c r="C4">
        <v>1791.985103</v>
      </c>
    </row>
    <row r="5" spans="1:4" x14ac:dyDescent="0.15">
      <c r="B5">
        <v>745.66326500000002</v>
      </c>
      <c r="C5">
        <v>2589.1383089999999</v>
      </c>
    </row>
    <row r="6" spans="1:4" x14ac:dyDescent="0.15">
      <c r="B6">
        <v>916.07142899999997</v>
      </c>
      <c r="C6">
        <v>2677.1440229999998</v>
      </c>
    </row>
    <row r="7" spans="1:4" x14ac:dyDescent="0.15">
      <c r="B7">
        <v>792.09183700000006</v>
      </c>
      <c r="C7">
        <v>2962.588643</v>
      </c>
    </row>
    <row r="8" spans="1:4" x14ac:dyDescent="0.15">
      <c r="B8">
        <v>1079.5918369999999</v>
      </c>
      <c r="C8">
        <v>1862.6447629999998</v>
      </c>
    </row>
    <row r="9" spans="1:4" x14ac:dyDescent="0.15">
      <c r="B9">
        <v>755.10204099999999</v>
      </c>
      <c r="C9">
        <v>1319.3051370000001</v>
      </c>
    </row>
    <row r="10" spans="1:4" x14ac:dyDescent="0.15">
      <c r="B10">
        <v>1112.7551020000001</v>
      </c>
      <c r="C10">
        <v>3410.014795</v>
      </c>
    </row>
    <row r="11" spans="1:4" x14ac:dyDescent="0.15">
      <c r="B11">
        <v>920.15306099999998</v>
      </c>
      <c r="C11">
        <v>2454.4513040000002</v>
      </c>
    </row>
    <row r="12" spans="1:4" x14ac:dyDescent="0.15">
      <c r="B12">
        <v>758.67346899999995</v>
      </c>
      <c r="C12">
        <v>2176.6593539999999</v>
      </c>
    </row>
    <row r="13" spans="1:4" x14ac:dyDescent="0.15">
      <c r="B13">
        <v>1059.183673</v>
      </c>
      <c r="C13">
        <v>1096.1022399999999</v>
      </c>
    </row>
    <row r="14" spans="1:4" x14ac:dyDescent="0.15">
      <c r="B14">
        <v>1178.316327</v>
      </c>
      <c r="C14">
        <v>2626.3813070000001</v>
      </c>
    </row>
    <row r="15" spans="1:4" x14ac:dyDescent="0.15">
      <c r="B15">
        <v>819.38775499999997</v>
      </c>
      <c r="C15">
        <v>2903.4079889999998</v>
      </c>
    </row>
    <row r="16" spans="1:4" x14ac:dyDescent="0.15">
      <c r="B16">
        <v>1033.418367</v>
      </c>
      <c r="C16">
        <v>2489.653589</v>
      </c>
    </row>
    <row r="17" spans="2:3" x14ac:dyDescent="0.15">
      <c r="B17">
        <v>1029.3367350000001</v>
      </c>
      <c r="C17">
        <v>3015.6471609999999</v>
      </c>
    </row>
    <row r="18" spans="2:3" x14ac:dyDescent="0.15">
      <c r="B18">
        <v>963.26530600000001</v>
      </c>
      <c r="C18">
        <v>3084.5211979999999</v>
      </c>
    </row>
    <row r="19" spans="2:3" x14ac:dyDescent="0.15">
      <c r="B19">
        <v>787.5</v>
      </c>
      <c r="C19">
        <v>2437.1052500000001</v>
      </c>
    </row>
    <row r="20" spans="2:3" x14ac:dyDescent="0.15">
      <c r="B20">
        <v>1154.5918369999999</v>
      </c>
      <c r="C20">
        <v>2430.217846</v>
      </c>
    </row>
    <row r="21" spans="2:3" x14ac:dyDescent="0.15">
      <c r="B21">
        <v>548.21428600000002</v>
      </c>
      <c r="C21">
        <v>719.08065899999997</v>
      </c>
    </row>
    <row r="22" spans="2:3" x14ac:dyDescent="0.15">
      <c r="B22">
        <v>1315.0510200000001</v>
      </c>
      <c r="C22">
        <v>1261.1448399999999</v>
      </c>
    </row>
    <row r="23" spans="2:3" x14ac:dyDescent="0.15">
      <c r="B23">
        <v>788.26530600000001</v>
      </c>
      <c r="C23">
        <v>2355.4767609999999</v>
      </c>
    </row>
    <row r="24" spans="2:3" x14ac:dyDescent="0.15">
      <c r="B24">
        <v>983.92857100000003</v>
      </c>
      <c r="C24">
        <v>852.74730900000009</v>
      </c>
    </row>
    <row r="25" spans="2:3" x14ac:dyDescent="0.15">
      <c r="B25">
        <v>750</v>
      </c>
      <c r="C25">
        <v>2527.9169430000002</v>
      </c>
    </row>
    <row r="26" spans="2:3" x14ac:dyDescent="0.15">
      <c r="B26">
        <v>1145.153061</v>
      </c>
      <c r="C26">
        <v>2867.695526</v>
      </c>
    </row>
    <row r="27" spans="2:3" x14ac:dyDescent="0.15">
      <c r="B27">
        <v>895.40816299999994</v>
      </c>
      <c r="C27">
        <v>3586.7914900000001</v>
      </c>
    </row>
    <row r="28" spans="2:3" x14ac:dyDescent="0.15">
      <c r="B28">
        <v>730.61224500000003</v>
      </c>
      <c r="C28">
        <v>1875.1441249999998</v>
      </c>
    </row>
    <row r="29" spans="2:3" x14ac:dyDescent="0.15">
      <c r="B29">
        <v>1413.7755099999999</v>
      </c>
      <c r="C29">
        <v>2733.5186979999999</v>
      </c>
    </row>
    <row r="30" spans="2:3" x14ac:dyDescent="0.15">
      <c r="B30">
        <v>1120.153061</v>
      </c>
      <c r="C30">
        <v>1988.1485640000001</v>
      </c>
    </row>
    <row r="31" spans="2:3" x14ac:dyDescent="0.15">
      <c r="B31">
        <v>1803.316327</v>
      </c>
      <c r="C31">
        <v>3140.6407840000002</v>
      </c>
    </row>
    <row r="32" spans="2:3" x14ac:dyDescent="0.15">
      <c r="B32">
        <v>996.42857100000003</v>
      </c>
      <c r="C32">
        <v>2114.9278100000001</v>
      </c>
    </row>
    <row r="33" spans="2:3" x14ac:dyDescent="0.15">
      <c r="B33">
        <v>1678.5714290000001</v>
      </c>
      <c r="C33">
        <v>3089.3678890000001</v>
      </c>
    </row>
    <row r="34" spans="2:3" x14ac:dyDescent="0.15">
      <c r="B34">
        <v>815.56122400000004</v>
      </c>
      <c r="C34">
        <v>3165.1293300000002</v>
      </c>
    </row>
    <row r="35" spans="2:3" x14ac:dyDescent="0.15">
      <c r="B35">
        <v>988.01020400000004</v>
      </c>
      <c r="C35">
        <v>1669.7974589999999</v>
      </c>
    </row>
    <row r="36" spans="2:3" x14ac:dyDescent="0.15">
      <c r="B36">
        <v>1075</v>
      </c>
      <c r="C36">
        <v>2272.5728279999998</v>
      </c>
    </row>
    <row r="37" spans="2:3" x14ac:dyDescent="0.15">
      <c r="B37">
        <v>1002.806122</v>
      </c>
      <c r="C37">
        <v>3219.9734709999998</v>
      </c>
    </row>
    <row r="38" spans="2:3" x14ac:dyDescent="0.15">
      <c r="B38">
        <v>1119.387755</v>
      </c>
      <c r="C38">
        <v>2993.454416</v>
      </c>
    </row>
    <row r="39" spans="2:3" x14ac:dyDescent="0.15">
      <c r="B39">
        <v>1021.173469</v>
      </c>
      <c r="C39">
        <v>2440.9315849999998</v>
      </c>
    </row>
    <row r="40" spans="2:3" x14ac:dyDescent="0.15">
      <c r="B40">
        <v>708.41836699999999</v>
      </c>
      <c r="C40">
        <v>3118.958216</v>
      </c>
    </row>
    <row r="41" spans="2:3" x14ac:dyDescent="0.15">
      <c r="B41">
        <v>841.32653100000005</v>
      </c>
      <c r="C41">
        <v>3410.524973</v>
      </c>
    </row>
    <row r="42" spans="2:3" x14ac:dyDescent="0.15">
      <c r="B42">
        <v>774.48979599999996</v>
      </c>
      <c r="C42">
        <v>2090.694352</v>
      </c>
    </row>
    <row r="43" spans="2:3" x14ac:dyDescent="0.15">
      <c r="B43">
        <v>938.26530600000001</v>
      </c>
      <c r="C43">
        <v>2716.6828220000002</v>
      </c>
    </row>
    <row r="44" spans="2:3" x14ac:dyDescent="0.15">
      <c r="B44">
        <v>745.66326500000002</v>
      </c>
      <c r="C44">
        <v>3143.4467629999999</v>
      </c>
    </row>
    <row r="45" spans="2:3" x14ac:dyDescent="0.15">
      <c r="B45">
        <v>1090.0510200000001</v>
      </c>
      <c r="C45">
        <v>3379.4041120000002</v>
      </c>
    </row>
    <row r="46" spans="2:3" x14ac:dyDescent="0.15">
      <c r="B46">
        <v>853.316327</v>
      </c>
      <c r="C46">
        <v>2691.1739200000002</v>
      </c>
    </row>
    <row r="47" spans="2:3" x14ac:dyDescent="0.15">
      <c r="B47">
        <v>1341.8367350000001</v>
      </c>
      <c r="C47">
        <v>1420.3203920000001</v>
      </c>
    </row>
    <row r="48" spans="2:3" x14ac:dyDescent="0.15">
      <c r="B48">
        <v>1294.8979589999999</v>
      </c>
      <c r="C48">
        <v>2903.1529</v>
      </c>
    </row>
    <row r="49" spans="2:3" x14ac:dyDescent="0.15">
      <c r="B49">
        <v>874.74489800000003</v>
      </c>
      <c r="C49">
        <v>1500.6734349999999</v>
      </c>
    </row>
    <row r="50" spans="2:3" x14ac:dyDescent="0.15">
      <c r="B50">
        <v>1701.7857140000001</v>
      </c>
      <c r="C50">
        <v>3090.6433350000002</v>
      </c>
    </row>
    <row r="51" spans="2:3" x14ac:dyDescent="0.15">
      <c r="B51">
        <v>1079.081633</v>
      </c>
      <c r="C51">
        <v>2566.4353860000001</v>
      </c>
    </row>
    <row r="52" spans="2:3" x14ac:dyDescent="0.15">
      <c r="B52">
        <v>1110.7142859999999</v>
      </c>
      <c r="C52">
        <v>2829.9423499999998</v>
      </c>
    </row>
    <row r="53" spans="2:3" x14ac:dyDescent="0.15">
      <c r="B53">
        <v>1802.295918</v>
      </c>
      <c r="C53">
        <v>2430.4729349999998</v>
      </c>
    </row>
    <row r="54" spans="2:3" x14ac:dyDescent="0.15">
      <c r="B54">
        <v>940.30612199999996</v>
      </c>
      <c r="C54">
        <v>2113.3972760000001</v>
      </c>
    </row>
    <row r="55" spans="2:3" x14ac:dyDescent="0.15">
      <c r="B55">
        <v>557.90816299999994</v>
      </c>
      <c r="C55">
        <v>2865.3997250000002</v>
      </c>
    </row>
    <row r="56" spans="2:3" x14ac:dyDescent="0.15">
      <c r="B56">
        <v>995.66326500000002</v>
      </c>
      <c r="C56">
        <v>2665.1548389999998</v>
      </c>
    </row>
    <row r="57" spans="2:3" x14ac:dyDescent="0.15">
      <c r="B57">
        <v>1437.7551020000001</v>
      </c>
      <c r="C57">
        <v>2505.7241979999999</v>
      </c>
    </row>
    <row r="58" spans="2:3" x14ac:dyDescent="0.15">
      <c r="B58">
        <v>1329.846939</v>
      </c>
      <c r="C58">
        <v>2204.2089689999998</v>
      </c>
    </row>
    <row r="59" spans="2:3" x14ac:dyDescent="0.15">
      <c r="B59">
        <v>932.90816299999994</v>
      </c>
      <c r="C59">
        <v>2954.4257950000001</v>
      </c>
    </row>
    <row r="60" spans="2:3" x14ac:dyDescent="0.15">
      <c r="B60">
        <v>1608.9285709999999</v>
      </c>
      <c r="C60">
        <v>2930.9576040000002</v>
      </c>
    </row>
    <row r="61" spans="2:3" x14ac:dyDescent="0.15">
      <c r="B61">
        <v>1682.9081630000001</v>
      </c>
      <c r="C61">
        <v>2670.0015309999999</v>
      </c>
    </row>
    <row r="62" spans="2:3" x14ac:dyDescent="0.15">
      <c r="B62">
        <v>765.816327</v>
      </c>
      <c r="C62">
        <v>2641.1764710000002</v>
      </c>
    </row>
    <row r="63" spans="2:3" x14ac:dyDescent="0.15">
      <c r="B63">
        <v>717.34693900000002</v>
      </c>
      <c r="C63">
        <v>1924.886485</v>
      </c>
    </row>
    <row r="64" spans="2:3" x14ac:dyDescent="0.15">
      <c r="B64">
        <v>747.44898000000001</v>
      </c>
      <c r="C64">
        <v>2578.9347480000001</v>
      </c>
    </row>
    <row r="65" spans="2:3" x14ac:dyDescent="0.15">
      <c r="B65">
        <v>610.45918400000005</v>
      </c>
      <c r="C65">
        <v>1472.613642</v>
      </c>
    </row>
    <row r="66" spans="2:3" x14ac:dyDescent="0.15">
      <c r="B66">
        <v>1051.0204080000001</v>
      </c>
      <c r="C66">
        <v>2987.587368</v>
      </c>
    </row>
    <row r="67" spans="2:3" x14ac:dyDescent="0.15">
      <c r="B67">
        <v>686.22448999999995</v>
      </c>
      <c r="C67">
        <v>2536.58997</v>
      </c>
    </row>
    <row r="68" spans="2:3" x14ac:dyDescent="0.15">
      <c r="B68">
        <v>718.11224500000003</v>
      </c>
      <c r="C68">
        <v>-91.592265999999995</v>
      </c>
    </row>
    <row r="69" spans="2:3" x14ac:dyDescent="0.15">
      <c r="B69">
        <v>807.39795900000001</v>
      </c>
      <c r="C69">
        <v>853.25748700000008</v>
      </c>
    </row>
    <row r="70" spans="2:3" x14ac:dyDescent="0.15">
      <c r="B70">
        <v>914.54081599999995</v>
      </c>
      <c r="C70">
        <v>2655.971634</v>
      </c>
    </row>
    <row r="71" spans="2:3" x14ac:dyDescent="0.15">
      <c r="B71">
        <v>1102.0408159999999</v>
      </c>
      <c r="C71">
        <v>1561.1295339999999</v>
      </c>
    </row>
    <row r="72" spans="2:3" x14ac:dyDescent="0.15">
      <c r="B72">
        <v>833.67346899999995</v>
      </c>
      <c r="C72">
        <v>2614.6472119999999</v>
      </c>
    </row>
    <row r="73" spans="2:3" x14ac:dyDescent="0.15">
      <c r="B73">
        <v>982.39795900000001</v>
      </c>
      <c r="C73">
        <v>3099.3163610000001</v>
      </c>
    </row>
    <row r="74" spans="2:3" x14ac:dyDescent="0.15">
      <c r="B74">
        <v>1040.816327</v>
      </c>
      <c r="C74">
        <v>2779.9449009999998</v>
      </c>
    </row>
    <row r="75" spans="2:3" x14ac:dyDescent="0.15">
      <c r="B75">
        <v>591.58163300000001</v>
      </c>
      <c r="C75">
        <v>2494.2451919999999</v>
      </c>
    </row>
    <row r="76" spans="2:3" x14ac:dyDescent="0.15">
      <c r="B76">
        <v>1836.734694</v>
      </c>
      <c r="C76">
        <v>1291.500434</v>
      </c>
    </row>
    <row r="77" spans="2:3" x14ac:dyDescent="0.15">
      <c r="B77">
        <v>591.07142899999997</v>
      </c>
      <c r="C77">
        <v>2291.1943270000002</v>
      </c>
    </row>
    <row r="78" spans="2:3" x14ac:dyDescent="0.15">
      <c r="B78">
        <v>1738.5204080000001</v>
      </c>
      <c r="C78">
        <v>2612.0963219999999</v>
      </c>
    </row>
    <row r="79" spans="2:3" x14ac:dyDescent="0.15">
      <c r="B79">
        <v>781.12244899999996</v>
      </c>
      <c r="C79">
        <v>2312.6218050000002</v>
      </c>
    </row>
    <row r="80" spans="2:3" x14ac:dyDescent="0.15">
      <c r="B80">
        <v>552.04081599999995</v>
      </c>
      <c r="C80">
        <v>1168.292434</v>
      </c>
    </row>
    <row r="81" spans="2:3" x14ac:dyDescent="0.15">
      <c r="B81">
        <v>630.10204099999999</v>
      </c>
      <c r="C81">
        <v>2219.51431</v>
      </c>
    </row>
    <row r="82" spans="2:3" x14ac:dyDescent="0.15">
      <c r="B82">
        <v>907.39795900000001</v>
      </c>
      <c r="C82">
        <v>1699.387786</v>
      </c>
    </row>
    <row r="83" spans="2:3" x14ac:dyDescent="0.15">
      <c r="B83">
        <v>925.25510199999997</v>
      </c>
      <c r="C83">
        <v>750.96678700000007</v>
      </c>
    </row>
    <row r="84" spans="2:3" x14ac:dyDescent="0.15">
      <c r="B84">
        <v>1027.295918</v>
      </c>
      <c r="C84">
        <v>2354.4564049999999</v>
      </c>
    </row>
    <row r="85" spans="2:3" x14ac:dyDescent="0.15">
      <c r="B85">
        <v>1020.153061</v>
      </c>
      <c r="C85">
        <v>2907.4894140000001</v>
      </c>
    </row>
    <row r="86" spans="2:3" x14ac:dyDescent="0.15">
      <c r="B86">
        <v>751.27551000000005</v>
      </c>
      <c r="C86">
        <v>-137.50828999999999</v>
      </c>
    </row>
    <row r="87" spans="2:3" x14ac:dyDescent="0.15">
      <c r="B87">
        <v>997.95918400000005</v>
      </c>
      <c r="C87">
        <v>2824.0753020000002</v>
      </c>
    </row>
    <row r="88" spans="2:3" x14ac:dyDescent="0.15">
      <c r="B88">
        <v>603.82653100000005</v>
      </c>
      <c r="C88">
        <v>2688.6230289999999</v>
      </c>
    </row>
    <row r="89" spans="2:3" x14ac:dyDescent="0.15">
      <c r="B89">
        <v>822.95918400000005</v>
      </c>
      <c r="C89">
        <v>2927.131269</v>
      </c>
    </row>
    <row r="90" spans="2:3" x14ac:dyDescent="0.15">
      <c r="B90">
        <v>744.89795900000001</v>
      </c>
      <c r="C90">
        <v>1905.4997189999999</v>
      </c>
    </row>
    <row r="91" spans="2:3" x14ac:dyDescent="0.15">
      <c r="B91">
        <v>867.60204099999999</v>
      </c>
      <c r="C91">
        <v>2929.171981</v>
      </c>
    </row>
    <row r="92" spans="2:3" x14ac:dyDescent="0.15">
      <c r="B92">
        <v>1150.765306</v>
      </c>
      <c r="C92">
        <v>3001.8723530000002</v>
      </c>
    </row>
    <row r="93" spans="2:3" x14ac:dyDescent="0.15">
      <c r="B93">
        <v>1635.969388</v>
      </c>
      <c r="C93">
        <v>1757.2929949999998</v>
      </c>
    </row>
    <row r="94" spans="2:3" x14ac:dyDescent="0.15">
      <c r="B94">
        <v>1725.2551020000001</v>
      </c>
      <c r="C94">
        <v>2282.5212999999999</v>
      </c>
    </row>
    <row r="95" spans="2:3" x14ac:dyDescent="0.15">
      <c r="B95">
        <v>990.05101999999999</v>
      </c>
      <c r="C95">
        <v>1985.5976740000001</v>
      </c>
    </row>
    <row r="96" spans="2:3" x14ac:dyDescent="0.15">
      <c r="B96">
        <v>1057.9081630000001</v>
      </c>
      <c r="C96">
        <v>2499.602061</v>
      </c>
    </row>
    <row r="97" spans="2:3" x14ac:dyDescent="0.15">
      <c r="B97">
        <v>1195.153061</v>
      </c>
      <c r="C97">
        <v>1831.5239019999999</v>
      </c>
    </row>
    <row r="98" spans="2:3" x14ac:dyDescent="0.15">
      <c r="B98">
        <v>1083.6734690000001</v>
      </c>
      <c r="C98">
        <v>2590.1586649999999</v>
      </c>
    </row>
    <row r="99" spans="2:3" x14ac:dyDescent="0.15">
      <c r="B99">
        <v>1033.1632649999999</v>
      </c>
      <c r="C99">
        <v>1961.6193050000002</v>
      </c>
    </row>
    <row r="100" spans="2:3" x14ac:dyDescent="0.15">
      <c r="B100">
        <v>1410.7142859999999</v>
      </c>
      <c r="C100">
        <v>2154.7216979999998</v>
      </c>
    </row>
    <row r="101" spans="2:3" x14ac:dyDescent="0.15">
      <c r="B101">
        <v>741.83673499999998</v>
      </c>
      <c r="C101">
        <v>2471.0320900000002</v>
      </c>
    </row>
    <row r="102" spans="2:3" x14ac:dyDescent="0.15">
      <c r="B102">
        <v>1614.2857140000001</v>
      </c>
      <c r="C102">
        <v>1025.442579</v>
      </c>
    </row>
    <row r="103" spans="2:3" x14ac:dyDescent="0.15">
      <c r="B103">
        <v>856.88775499999997</v>
      </c>
      <c r="C103">
        <v>2713.876843</v>
      </c>
    </row>
    <row r="104" spans="2:3" x14ac:dyDescent="0.15">
      <c r="B104">
        <v>1357.142857</v>
      </c>
      <c r="C104">
        <v>1116.254273</v>
      </c>
    </row>
    <row r="105" spans="2:3" x14ac:dyDescent="0.15">
      <c r="B105">
        <v>2402.8152490000002</v>
      </c>
      <c r="C105">
        <v>2284.3069230000001</v>
      </c>
    </row>
    <row r="106" spans="2:3" x14ac:dyDescent="0.15">
      <c r="B106">
        <v>1113.922016</v>
      </c>
      <c r="C106">
        <v>2072.8381209999998</v>
      </c>
    </row>
    <row r="107" spans="2:3" x14ac:dyDescent="0.15">
      <c r="B107">
        <v>2525.2950999999998</v>
      </c>
      <c r="C107">
        <v>1231.809602</v>
      </c>
    </row>
    <row r="108" spans="2:3" x14ac:dyDescent="0.15">
      <c r="B108">
        <v>1490.754762</v>
      </c>
      <c r="C108">
        <v>796.88281200000006</v>
      </c>
    </row>
    <row r="109" spans="2:3" x14ac:dyDescent="0.15">
      <c r="B109">
        <v>1309.889778</v>
      </c>
      <c r="C109">
        <v>1937.3858479999999</v>
      </c>
    </row>
    <row r="110" spans="2:3" x14ac:dyDescent="0.15">
      <c r="B110">
        <v>943.371126</v>
      </c>
      <c r="C110">
        <v>2784.0263249999998</v>
      </c>
    </row>
    <row r="111" spans="2:3" x14ac:dyDescent="0.15">
      <c r="B111">
        <v>1501.6213949999999</v>
      </c>
      <c r="C111">
        <v>915.49920900000006</v>
      </c>
    </row>
    <row r="112" spans="2:3" x14ac:dyDescent="0.15">
      <c r="B112">
        <v>1794.836317</v>
      </c>
      <c r="C112">
        <v>509.90765799999997</v>
      </c>
    </row>
    <row r="113" spans="2:3" x14ac:dyDescent="0.15">
      <c r="B113">
        <v>2562.6709209999999</v>
      </c>
      <c r="C113">
        <v>2026.667007</v>
      </c>
    </row>
    <row r="114" spans="2:3" x14ac:dyDescent="0.15">
      <c r="B114">
        <v>2961.4858709999999</v>
      </c>
      <c r="C114">
        <v>1848.359778</v>
      </c>
    </row>
    <row r="115" spans="2:3" x14ac:dyDescent="0.15">
      <c r="B115">
        <v>2636.50866</v>
      </c>
      <c r="C115">
        <v>3036.0542829999999</v>
      </c>
    </row>
    <row r="116" spans="2:3" x14ac:dyDescent="0.15">
      <c r="B116">
        <v>975.15952600000003</v>
      </c>
      <c r="C116">
        <v>2672.5524209999999</v>
      </c>
    </row>
    <row r="117" spans="2:3" x14ac:dyDescent="0.15">
      <c r="B117">
        <v>2158.3865089999999</v>
      </c>
      <c r="C117">
        <v>3120.7438400000001</v>
      </c>
    </row>
    <row r="118" spans="2:3" x14ac:dyDescent="0.15">
      <c r="B118">
        <v>1179.1248860000001</v>
      </c>
      <c r="C118">
        <v>2180.995868</v>
      </c>
    </row>
    <row r="119" spans="2:3" x14ac:dyDescent="0.15">
      <c r="B119">
        <v>906.10756600000002</v>
      </c>
      <c r="C119">
        <v>2547.04862</v>
      </c>
    </row>
    <row r="120" spans="2:3" x14ac:dyDescent="0.15">
      <c r="B120">
        <v>1916.1349130000001</v>
      </c>
      <c r="C120">
        <v>1463.175348</v>
      </c>
    </row>
    <row r="121" spans="2:3" x14ac:dyDescent="0.15">
      <c r="B121">
        <v>1088.1950770000001</v>
      </c>
      <c r="C121">
        <v>3296.7552679999999</v>
      </c>
    </row>
    <row r="122" spans="2:3" x14ac:dyDescent="0.15">
      <c r="B122">
        <v>2195.7611670000001</v>
      </c>
      <c r="C122">
        <v>1368.7924089999999</v>
      </c>
    </row>
    <row r="123" spans="2:3" x14ac:dyDescent="0.15">
      <c r="B123">
        <v>1026.663628</v>
      </c>
      <c r="C123">
        <v>2116.4583440000001</v>
      </c>
    </row>
    <row r="124" spans="2:3" x14ac:dyDescent="0.15">
      <c r="B124">
        <v>876.93710099999998</v>
      </c>
      <c r="C124">
        <v>2027.9424519999998</v>
      </c>
    </row>
    <row r="125" spans="2:3" x14ac:dyDescent="0.15">
      <c r="B125">
        <v>1716.043756</v>
      </c>
      <c r="C125">
        <v>1758.56844</v>
      </c>
    </row>
    <row r="126" spans="2:3" x14ac:dyDescent="0.15">
      <c r="B126">
        <v>1056.9735639999999</v>
      </c>
      <c r="C126">
        <v>509.14239099999998</v>
      </c>
    </row>
    <row r="127" spans="2:3" x14ac:dyDescent="0.15">
      <c r="B127">
        <v>1019.827</v>
      </c>
      <c r="C127">
        <v>2486.592521</v>
      </c>
    </row>
    <row r="128" spans="2:3" x14ac:dyDescent="0.15">
      <c r="B128">
        <v>1270.510483</v>
      </c>
      <c r="C128">
        <v>1445.0640269999999</v>
      </c>
    </row>
    <row r="129" spans="2:3" x14ac:dyDescent="0.15">
      <c r="B129">
        <v>1708.295351</v>
      </c>
      <c r="C129">
        <v>2254.2064180000002</v>
      </c>
    </row>
    <row r="130" spans="2:3" x14ac:dyDescent="0.15">
      <c r="B130">
        <v>3117.593437</v>
      </c>
      <c r="C130">
        <v>353.79317400000002</v>
      </c>
    </row>
    <row r="131" spans="2:3" x14ac:dyDescent="0.15">
      <c r="B131">
        <v>2183.4548770000001</v>
      </c>
      <c r="C131">
        <v>2645.2578950000002</v>
      </c>
    </row>
    <row r="132" spans="2:3" x14ac:dyDescent="0.15">
      <c r="B132">
        <v>1969.0063809999999</v>
      </c>
      <c r="C132">
        <v>1904.2242740000002</v>
      </c>
    </row>
    <row r="133" spans="2:3" x14ac:dyDescent="0.15">
      <c r="B133">
        <v>1863.7192339999999</v>
      </c>
      <c r="C133">
        <v>664.23651900000004</v>
      </c>
    </row>
    <row r="134" spans="2:3" x14ac:dyDescent="0.15">
      <c r="B134">
        <v>844.57611699999995</v>
      </c>
      <c r="C134">
        <v>1357.313402</v>
      </c>
    </row>
    <row r="135" spans="2:3" x14ac:dyDescent="0.15">
      <c r="B135">
        <v>904.51230599999997</v>
      </c>
      <c r="C135">
        <v>1134.3655940000001</v>
      </c>
    </row>
    <row r="136" spans="2:3" x14ac:dyDescent="0.15">
      <c r="B136">
        <v>984.27529600000003</v>
      </c>
      <c r="C136">
        <v>2402.1580530000001</v>
      </c>
    </row>
    <row r="137" spans="2:3" x14ac:dyDescent="0.15">
      <c r="B137">
        <v>953.05378299999995</v>
      </c>
      <c r="C137">
        <v>694.59211300000004</v>
      </c>
    </row>
    <row r="138" spans="2:3" x14ac:dyDescent="0.15">
      <c r="B138">
        <v>911.12123999999994</v>
      </c>
      <c r="C138">
        <v>539.49798499999997</v>
      </c>
    </row>
    <row r="139" spans="2:3" x14ac:dyDescent="0.15">
      <c r="B139">
        <v>2076.1166819999999</v>
      </c>
      <c r="C139">
        <v>3603.1171880000002</v>
      </c>
    </row>
    <row r="140" spans="2:3" x14ac:dyDescent="0.15">
      <c r="B140">
        <v>2108.9334549999999</v>
      </c>
      <c r="C140">
        <v>1418.5347690000001</v>
      </c>
    </row>
    <row r="141" spans="2:3" x14ac:dyDescent="0.15">
      <c r="B141">
        <v>1171.1485869999999</v>
      </c>
      <c r="C141">
        <v>1953.7115450000001</v>
      </c>
    </row>
    <row r="142" spans="2:3" x14ac:dyDescent="0.15">
      <c r="B142">
        <v>2283.2725620000001</v>
      </c>
      <c r="C142">
        <v>1067.022091</v>
      </c>
    </row>
    <row r="143" spans="2:3" x14ac:dyDescent="0.15">
      <c r="B143">
        <v>2082.4977210000002</v>
      </c>
      <c r="C143">
        <v>2699.0816799999998</v>
      </c>
    </row>
    <row r="144" spans="2:3" x14ac:dyDescent="0.15">
      <c r="B144">
        <v>983.13582499999995</v>
      </c>
      <c r="C144">
        <v>1181.557063</v>
      </c>
    </row>
    <row r="145" spans="2:3" x14ac:dyDescent="0.15">
      <c r="B145">
        <v>2705.3327260000001</v>
      </c>
      <c r="C145">
        <v>2026.667007</v>
      </c>
    </row>
    <row r="146" spans="2:3" x14ac:dyDescent="0.15">
      <c r="B146">
        <v>2157.2470370000001</v>
      </c>
      <c r="C146">
        <v>2463.6345080000001</v>
      </c>
    </row>
    <row r="147" spans="2:3" x14ac:dyDescent="0.15">
      <c r="B147">
        <v>928.44120299999997</v>
      </c>
      <c r="C147">
        <v>2607.2496299999998</v>
      </c>
    </row>
    <row r="148" spans="2:3" x14ac:dyDescent="0.15">
      <c r="B148">
        <v>2274.3846859999999</v>
      </c>
      <c r="C148">
        <v>2885.8068469999998</v>
      </c>
    </row>
    <row r="149" spans="2:3" x14ac:dyDescent="0.15">
      <c r="B149">
        <v>1043.2999090000001</v>
      </c>
      <c r="C149">
        <v>2850.3494719999999</v>
      </c>
    </row>
    <row r="150" spans="2:3" x14ac:dyDescent="0.15">
      <c r="B150">
        <v>1094.120328</v>
      </c>
      <c r="C150">
        <v>1047.125147</v>
      </c>
    </row>
    <row r="151" spans="2:3" x14ac:dyDescent="0.15">
      <c r="B151">
        <v>1326.8003650000001</v>
      </c>
      <c r="C151">
        <v>3431.9524510000001</v>
      </c>
    </row>
    <row r="152" spans="2:3" x14ac:dyDescent="0.15">
      <c r="B152">
        <v>1808.113036</v>
      </c>
      <c r="C152">
        <v>1019.8306210000001</v>
      </c>
    </row>
    <row r="153" spans="2:3" x14ac:dyDescent="0.15">
      <c r="B153">
        <v>3026.8915219999999</v>
      </c>
      <c r="C153">
        <v>1259.3592160000001</v>
      </c>
    </row>
    <row r="154" spans="2:3" x14ac:dyDescent="0.15">
      <c r="B154">
        <v>2265.041021</v>
      </c>
      <c r="C154">
        <v>1603.4743129999999</v>
      </c>
    </row>
    <row r="155" spans="2:3" x14ac:dyDescent="0.15">
      <c r="B155">
        <v>2585.9161349999999</v>
      </c>
      <c r="C155">
        <v>2774.5880309999998</v>
      </c>
    </row>
    <row r="156" spans="2:3" x14ac:dyDescent="0.15">
      <c r="B156">
        <v>3186.4175019999998</v>
      </c>
      <c r="C156">
        <v>578.78169500000001</v>
      </c>
    </row>
    <row r="157" spans="2:3" x14ac:dyDescent="0.15">
      <c r="B157">
        <v>2673.655424</v>
      </c>
      <c r="C157">
        <v>3352.8748529999998</v>
      </c>
    </row>
    <row r="158" spans="2:3" x14ac:dyDescent="0.15">
      <c r="B158">
        <v>2323.1540570000002</v>
      </c>
      <c r="C158">
        <v>2010.0862200000001</v>
      </c>
    </row>
    <row r="159" spans="2:3" x14ac:dyDescent="0.15">
      <c r="B159">
        <v>2278.942571</v>
      </c>
      <c r="C159">
        <v>3887.7965409999997</v>
      </c>
    </row>
    <row r="160" spans="2:3" x14ac:dyDescent="0.15">
      <c r="B160">
        <v>1283.2725620000001</v>
      </c>
      <c r="C160">
        <v>1658.3184530000001</v>
      </c>
    </row>
    <row r="161" spans="2:3" x14ac:dyDescent="0.15">
      <c r="B161">
        <v>2740.6563350000001</v>
      </c>
      <c r="C161">
        <v>3959.2214679999997</v>
      </c>
    </row>
    <row r="162" spans="2:3" x14ac:dyDescent="0.15">
      <c r="B162">
        <v>1574.521422</v>
      </c>
      <c r="C162">
        <v>575.72062600000004</v>
      </c>
    </row>
    <row r="163" spans="2:3" x14ac:dyDescent="0.15">
      <c r="B163">
        <v>2860.756609</v>
      </c>
      <c r="C163">
        <v>4193.6482830000004</v>
      </c>
    </row>
    <row r="164" spans="2:3" x14ac:dyDescent="0.15">
      <c r="B164">
        <v>1997.948952</v>
      </c>
      <c r="C164">
        <v>2081.7662359999999</v>
      </c>
    </row>
    <row r="165" spans="2:3" x14ac:dyDescent="0.15">
      <c r="B165">
        <v>2810.8477670000002</v>
      </c>
      <c r="C165">
        <v>1301.1938170000001</v>
      </c>
    </row>
    <row r="166" spans="2:3" x14ac:dyDescent="0.15">
      <c r="B166">
        <v>1092.7529629999999</v>
      </c>
      <c r="C166">
        <v>2915.6522629999999</v>
      </c>
    </row>
    <row r="167" spans="2:3" x14ac:dyDescent="0.15">
      <c r="B167">
        <v>1827.256153</v>
      </c>
      <c r="C167">
        <v>1020.0857100000001</v>
      </c>
    </row>
    <row r="168" spans="2:3" x14ac:dyDescent="0.15">
      <c r="B168">
        <v>1186.8732910000001</v>
      </c>
      <c r="C168">
        <v>1012.433039</v>
      </c>
    </row>
    <row r="169" spans="2:3" x14ac:dyDescent="0.15">
      <c r="B169">
        <v>2905.879672</v>
      </c>
      <c r="C169">
        <v>905.55073700000003</v>
      </c>
    </row>
    <row r="170" spans="2:3" x14ac:dyDescent="0.15">
      <c r="B170">
        <v>2956.4721970000001</v>
      </c>
      <c r="C170">
        <v>2650.6147649999998</v>
      </c>
    </row>
    <row r="171" spans="2:3" x14ac:dyDescent="0.15">
      <c r="B171">
        <v>2567.000912</v>
      </c>
      <c r="C171">
        <v>4491.5922659999997</v>
      </c>
    </row>
    <row r="172" spans="2:3" x14ac:dyDescent="0.15">
      <c r="B172">
        <v>1717.639015</v>
      </c>
      <c r="C172">
        <v>2684.2865160000001</v>
      </c>
    </row>
    <row r="173" spans="2:3" x14ac:dyDescent="0.15">
      <c r="B173">
        <v>2264.1294440000001</v>
      </c>
      <c r="C173">
        <v>2359.0480080000002</v>
      </c>
    </row>
    <row r="174" spans="2:3" x14ac:dyDescent="0.15">
      <c r="B174">
        <v>1962.3974479999999</v>
      </c>
      <c r="C174">
        <v>4189.056681</v>
      </c>
    </row>
    <row r="175" spans="2:3" x14ac:dyDescent="0.15">
      <c r="B175">
        <v>503.19051999999999</v>
      </c>
      <c r="C175">
        <v>2463.6345080000001</v>
      </c>
    </row>
    <row r="176" spans="2:3" x14ac:dyDescent="0.15">
      <c r="B176">
        <v>2497.7210570000002</v>
      </c>
      <c r="C176">
        <v>3318.4378350000002</v>
      </c>
    </row>
    <row r="177" spans="2:3" x14ac:dyDescent="0.15">
      <c r="B177">
        <v>2257.0647220000001</v>
      </c>
      <c r="C177">
        <v>1777.4450280000001</v>
      </c>
    </row>
    <row r="178" spans="2:3" x14ac:dyDescent="0.15">
      <c r="B178">
        <v>1787.1467640000001</v>
      </c>
      <c r="C178">
        <v>1665.4609459999999</v>
      </c>
    </row>
    <row r="179" spans="2:3" x14ac:dyDescent="0.15">
      <c r="B179">
        <v>896.76390200000003</v>
      </c>
      <c r="C179">
        <v>2322.315188</v>
      </c>
    </row>
    <row r="180" spans="2:3" x14ac:dyDescent="0.15">
      <c r="B180">
        <v>720.14585199999999</v>
      </c>
      <c r="C180">
        <v>1687.143513</v>
      </c>
    </row>
    <row r="181" spans="2:3" x14ac:dyDescent="0.15">
      <c r="B181">
        <v>705.78851399999996</v>
      </c>
      <c r="C181">
        <v>985.3936020000001</v>
      </c>
    </row>
    <row r="182" spans="2:3" x14ac:dyDescent="0.15">
      <c r="B182">
        <v>480.62898799999999</v>
      </c>
      <c r="C182">
        <v>2503.9385750000001</v>
      </c>
    </row>
    <row r="183" spans="2:3" x14ac:dyDescent="0.15">
      <c r="B183">
        <v>541.47675500000003</v>
      </c>
      <c r="C183">
        <v>2608.2699859999998</v>
      </c>
    </row>
    <row r="184" spans="2:3" x14ac:dyDescent="0.15">
      <c r="B184">
        <v>2435.5059249999999</v>
      </c>
      <c r="C184">
        <v>3245.7374620000001</v>
      </c>
    </row>
    <row r="185" spans="2:3" x14ac:dyDescent="0.15">
      <c r="B185">
        <v>2190.5195990000002</v>
      </c>
      <c r="C185">
        <v>2147.3241159999998</v>
      </c>
    </row>
    <row r="186" spans="2:3" x14ac:dyDescent="0.15">
      <c r="B186">
        <v>944.39380100000005</v>
      </c>
      <c r="C186">
        <v>2654.1860109999998</v>
      </c>
    </row>
    <row r="187" spans="2:3" x14ac:dyDescent="0.15">
      <c r="B187">
        <v>2760.938924</v>
      </c>
      <c r="C187">
        <v>3142.4264069999999</v>
      </c>
    </row>
    <row r="188" spans="2:3" x14ac:dyDescent="0.15">
      <c r="B188">
        <v>808.79671800000006</v>
      </c>
      <c r="C188">
        <v>1835.0951479999999</v>
      </c>
    </row>
    <row r="189" spans="2:3" x14ac:dyDescent="0.15">
      <c r="B189">
        <v>1977.210574</v>
      </c>
      <c r="C189">
        <v>735.40635700000007</v>
      </c>
    </row>
    <row r="190" spans="2:3" x14ac:dyDescent="0.15">
      <c r="B190">
        <v>606.88240699999994</v>
      </c>
      <c r="C190">
        <v>2671.7871540000001</v>
      </c>
    </row>
    <row r="191" spans="2:3" x14ac:dyDescent="0.15">
      <c r="B191">
        <v>1583.6371919999999</v>
      </c>
      <c r="C191">
        <v>4297.7246059999998</v>
      </c>
    </row>
    <row r="192" spans="2:3" x14ac:dyDescent="0.15">
      <c r="B192">
        <v>1574.7493159999999</v>
      </c>
      <c r="C192">
        <v>616.78995999999995</v>
      </c>
    </row>
    <row r="193" spans="2:3" x14ac:dyDescent="0.15">
      <c r="B193">
        <v>696.44484999999997</v>
      </c>
      <c r="C193">
        <v>2891.673894</v>
      </c>
    </row>
    <row r="194" spans="2:3" x14ac:dyDescent="0.15">
      <c r="B194">
        <v>2680.7201460000001</v>
      </c>
      <c r="C194">
        <v>2108.8056729999998</v>
      </c>
    </row>
    <row r="195" spans="2:3" x14ac:dyDescent="0.15">
      <c r="B195">
        <v>1004.102097</v>
      </c>
      <c r="C195">
        <v>3111.305546</v>
      </c>
    </row>
    <row r="196" spans="2:3" x14ac:dyDescent="0.15">
      <c r="B196">
        <v>490.88423</v>
      </c>
      <c r="C196">
        <v>2540.671394</v>
      </c>
    </row>
    <row r="197" spans="2:3" x14ac:dyDescent="0.15">
      <c r="B197">
        <v>1080.2187779999999</v>
      </c>
      <c r="C197">
        <v>1012.688128</v>
      </c>
    </row>
    <row r="198" spans="2:3" x14ac:dyDescent="0.15">
      <c r="B198">
        <v>803.78304500000002</v>
      </c>
      <c r="C198">
        <v>1807.035355</v>
      </c>
    </row>
    <row r="199" spans="2:3" x14ac:dyDescent="0.15">
      <c r="B199">
        <v>2865.3144940000002</v>
      </c>
      <c r="C199">
        <v>1095.0818839999999</v>
      </c>
    </row>
    <row r="200" spans="2:3" x14ac:dyDescent="0.15">
      <c r="B200">
        <v>828.395624</v>
      </c>
      <c r="C200">
        <v>1387.924086</v>
      </c>
    </row>
    <row r="201" spans="2:3" x14ac:dyDescent="0.15">
      <c r="B201">
        <v>1045.3509570000001</v>
      </c>
      <c r="C201">
        <v>2885.2966689999998</v>
      </c>
    </row>
    <row r="202" spans="2:3" x14ac:dyDescent="0.15">
      <c r="B202">
        <v>698.951686</v>
      </c>
      <c r="C202">
        <v>1269.3076880000001</v>
      </c>
    </row>
    <row r="203" spans="2:3" x14ac:dyDescent="0.15">
      <c r="B203">
        <v>952.59799499999997</v>
      </c>
      <c r="C203">
        <v>3516.386919</v>
      </c>
    </row>
    <row r="204" spans="2:3" x14ac:dyDescent="0.15">
      <c r="B204">
        <v>2217.183227</v>
      </c>
      <c r="C204">
        <v>2199.3622770000002</v>
      </c>
    </row>
    <row r="205" spans="2:3" x14ac:dyDescent="0.15">
      <c r="B205">
        <v>2261.8505009999999</v>
      </c>
      <c r="C205">
        <v>1432.5646650000001</v>
      </c>
    </row>
    <row r="206" spans="2:3" x14ac:dyDescent="0.15">
      <c r="B206">
        <v>701.45852300000001</v>
      </c>
      <c r="C206">
        <v>1608.418367</v>
      </c>
    </row>
    <row r="207" spans="2:3" x14ac:dyDescent="0.15">
      <c r="B207">
        <v>2066.0257569999999</v>
      </c>
      <c r="C207">
        <v>1259.9489799999999</v>
      </c>
    </row>
    <row r="208" spans="2:3" x14ac:dyDescent="0.15">
      <c r="B208">
        <v>2154.4531109999998</v>
      </c>
      <c r="C208">
        <v>2060.4591839999998</v>
      </c>
    </row>
    <row r="209" spans="2:3" x14ac:dyDescent="0.15">
      <c r="B209">
        <v>2081.8973339999998</v>
      </c>
      <c r="C209">
        <v>1194.8979589999999</v>
      </c>
    </row>
    <row r="210" spans="2:3" x14ac:dyDescent="0.15">
      <c r="B210">
        <v>1327.3172500000001</v>
      </c>
      <c r="C210">
        <v>185.20408200000003</v>
      </c>
    </row>
    <row r="211" spans="2:3" x14ac:dyDescent="0.15">
      <c r="B211">
        <v>969.52657399999998</v>
      </c>
      <c r="C211">
        <v>1494.8979589999999</v>
      </c>
    </row>
    <row r="212" spans="2:3" x14ac:dyDescent="0.15">
      <c r="B212">
        <v>1422.5467080000001</v>
      </c>
      <c r="C212">
        <v>640.05101999999999</v>
      </c>
    </row>
    <row r="213" spans="2:3" x14ac:dyDescent="0.15">
      <c r="B213">
        <v>821.24070400000005</v>
      </c>
      <c r="C213">
        <v>616.32653100000005</v>
      </c>
    </row>
    <row r="214" spans="2:3" x14ac:dyDescent="0.15">
      <c r="B214">
        <v>2151.7322690000001</v>
      </c>
      <c r="C214">
        <v>3939.2857139999996</v>
      </c>
    </row>
    <row r="215" spans="2:3" x14ac:dyDescent="0.15">
      <c r="B215">
        <v>1525.4852169999999</v>
      </c>
      <c r="C215">
        <v>2473.7244900000001</v>
      </c>
    </row>
    <row r="216" spans="2:3" x14ac:dyDescent="0.15">
      <c r="B216">
        <v>1359.060403</v>
      </c>
      <c r="C216">
        <v>1231.6326529999999</v>
      </c>
    </row>
    <row r="217" spans="2:3" x14ac:dyDescent="0.15">
      <c r="B217">
        <v>1478.777435</v>
      </c>
      <c r="C217">
        <v>1257.142857</v>
      </c>
    </row>
    <row r="218" spans="2:3" x14ac:dyDescent="0.15">
      <c r="B218">
        <v>891.52911300000005</v>
      </c>
      <c r="C218">
        <v>1984.9489800000001</v>
      </c>
    </row>
    <row r="219" spans="2:3" x14ac:dyDescent="0.15">
      <c r="B219">
        <v>865.68111699999997</v>
      </c>
      <c r="C219">
        <v>2027.806122</v>
      </c>
    </row>
    <row r="220" spans="2:3" x14ac:dyDescent="0.15">
      <c r="B220">
        <v>2084.164702</v>
      </c>
      <c r="C220">
        <v>699.74489800000003</v>
      </c>
    </row>
    <row r="221" spans="2:3" x14ac:dyDescent="0.15">
      <c r="B221">
        <v>1648.8300380000001</v>
      </c>
      <c r="C221">
        <v>832.65306099999998</v>
      </c>
    </row>
    <row r="222" spans="2:3" x14ac:dyDescent="0.15">
      <c r="B222">
        <v>1135.951388</v>
      </c>
      <c r="C222">
        <v>2171.4285709999999</v>
      </c>
    </row>
    <row r="223" spans="2:3" x14ac:dyDescent="0.15">
      <c r="B223">
        <v>2846.0003630000001</v>
      </c>
      <c r="C223">
        <v>456.37755100000004</v>
      </c>
    </row>
    <row r="224" spans="2:3" x14ac:dyDescent="0.15">
      <c r="B224">
        <v>1340.921458</v>
      </c>
      <c r="C224">
        <v>2872.7040820000002</v>
      </c>
    </row>
    <row r="225" spans="2:3" x14ac:dyDescent="0.15">
      <c r="B225">
        <v>1671.5037179999999</v>
      </c>
      <c r="C225">
        <v>806.37755100000004</v>
      </c>
    </row>
    <row r="226" spans="2:3" x14ac:dyDescent="0.15">
      <c r="B226">
        <v>1455.1968079999999</v>
      </c>
      <c r="C226">
        <v>1836.4795920000001</v>
      </c>
    </row>
    <row r="227" spans="2:3" x14ac:dyDescent="0.15">
      <c r="B227">
        <v>2485.4888449999999</v>
      </c>
      <c r="C227">
        <v>1531.6326529999999</v>
      </c>
    </row>
    <row r="228" spans="2:3" x14ac:dyDescent="0.15">
      <c r="B228">
        <v>1497.3698529999999</v>
      </c>
      <c r="C228">
        <v>2231.377551</v>
      </c>
    </row>
    <row r="229" spans="2:3" x14ac:dyDescent="0.15">
      <c r="B229">
        <v>1220.7509520000001</v>
      </c>
      <c r="C229">
        <v>1398.7244900000001</v>
      </c>
    </row>
    <row r="230" spans="2:3" x14ac:dyDescent="0.15">
      <c r="B230">
        <v>1817.975694</v>
      </c>
      <c r="C230">
        <v>3426.530612</v>
      </c>
    </row>
    <row r="231" spans="2:3" x14ac:dyDescent="0.15">
      <c r="B231">
        <v>3142.1186290000001</v>
      </c>
      <c r="C231">
        <v>410.20408199999997</v>
      </c>
    </row>
    <row r="232" spans="2:3" x14ac:dyDescent="0.15">
      <c r="B232">
        <v>2322.6918190000001</v>
      </c>
      <c r="C232">
        <v>2089.7959179999998</v>
      </c>
    </row>
    <row r="233" spans="2:3" x14ac:dyDescent="0.15">
      <c r="B233">
        <v>1327.770724</v>
      </c>
      <c r="C233">
        <v>3050.2551020000001</v>
      </c>
    </row>
    <row r="234" spans="2:3" x14ac:dyDescent="0.15">
      <c r="B234">
        <v>1985.760929</v>
      </c>
      <c r="C234">
        <v>3333.9285709999999</v>
      </c>
    </row>
    <row r="235" spans="2:3" x14ac:dyDescent="0.15">
      <c r="B235">
        <v>1509.160167</v>
      </c>
      <c r="C235">
        <v>674.48979599999996</v>
      </c>
    </row>
    <row r="236" spans="2:3" x14ac:dyDescent="0.15">
      <c r="B236">
        <v>3172.9548340000001</v>
      </c>
      <c r="C236">
        <v>2402.0408160000002</v>
      </c>
    </row>
    <row r="237" spans="2:3" x14ac:dyDescent="0.15">
      <c r="B237">
        <v>2118.1752219999998</v>
      </c>
      <c r="C237">
        <v>1811.2244900000001</v>
      </c>
    </row>
    <row r="238" spans="2:3" x14ac:dyDescent="0.15">
      <c r="B238">
        <v>1765.826229</v>
      </c>
      <c r="C238">
        <v>1266.581633</v>
      </c>
    </row>
    <row r="239" spans="2:3" x14ac:dyDescent="0.15">
      <c r="B239">
        <v>998.54888400000004</v>
      </c>
      <c r="C239">
        <v>3004.5918369999999</v>
      </c>
    </row>
    <row r="240" spans="2:3" x14ac:dyDescent="0.15">
      <c r="B240">
        <v>1197.170325</v>
      </c>
      <c r="C240">
        <v>751.7857140000001</v>
      </c>
    </row>
    <row r="241" spans="2:3" x14ac:dyDescent="0.15">
      <c r="B241">
        <v>1349.083983</v>
      </c>
      <c r="C241">
        <v>2759.693878</v>
      </c>
    </row>
    <row r="242" spans="2:3" x14ac:dyDescent="0.15">
      <c r="B242">
        <v>2157.627426</v>
      </c>
      <c r="C242">
        <v>2393.877551</v>
      </c>
    </row>
    <row r="243" spans="2:3" x14ac:dyDescent="0.15">
      <c r="B243">
        <v>2153.5461639999999</v>
      </c>
      <c r="C243">
        <v>607.65306099999998</v>
      </c>
    </row>
    <row r="244" spans="2:3" x14ac:dyDescent="0.15">
      <c r="B244">
        <v>2234.2644660000001</v>
      </c>
      <c r="C244">
        <v>2354.3367349999999</v>
      </c>
    </row>
    <row r="245" spans="2:3" x14ac:dyDescent="0.15">
      <c r="B245">
        <v>1589.4249950000001</v>
      </c>
      <c r="C245">
        <v>1586.4795919999999</v>
      </c>
    </row>
    <row r="246" spans="2:3" x14ac:dyDescent="0.15">
      <c r="B246">
        <v>1119.626338</v>
      </c>
      <c r="C246">
        <v>3671.4285709999999</v>
      </c>
    </row>
    <row r="247" spans="2:3" x14ac:dyDescent="0.15">
      <c r="B247">
        <v>2106.384908</v>
      </c>
      <c r="C247">
        <v>1100</v>
      </c>
    </row>
    <row r="248" spans="2:3" x14ac:dyDescent="0.15">
      <c r="B248">
        <v>783.14892099999997</v>
      </c>
      <c r="C248">
        <v>3352.806122</v>
      </c>
    </row>
    <row r="249" spans="2:3" x14ac:dyDescent="0.15">
      <c r="B249">
        <v>1554.054054</v>
      </c>
      <c r="C249">
        <v>3558.4183670000002</v>
      </c>
    </row>
    <row r="250" spans="2:3" x14ac:dyDescent="0.15">
      <c r="B250">
        <v>1581.715944</v>
      </c>
      <c r="C250">
        <v>2255.3571430000002</v>
      </c>
    </row>
    <row r="251" spans="2:3" x14ac:dyDescent="0.15">
      <c r="B251">
        <v>901.50553200000002</v>
      </c>
      <c r="C251">
        <v>3144.3877550000002</v>
      </c>
    </row>
    <row r="252" spans="2:3" x14ac:dyDescent="0.15">
      <c r="B252">
        <v>2759.840377</v>
      </c>
      <c r="C252">
        <v>3113.5204079999999</v>
      </c>
    </row>
    <row r="253" spans="2:3" x14ac:dyDescent="0.15">
      <c r="B253">
        <v>945.49247200000002</v>
      </c>
      <c r="C253">
        <v>2578.316327</v>
      </c>
    </row>
    <row r="254" spans="2:3" x14ac:dyDescent="0.15">
      <c r="B254">
        <v>2158.9878469999999</v>
      </c>
      <c r="C254">
        <v>2780.3571430000002</v>
      </c>
    </row>
    <row r="255" spans="2:3" x14ac:dyDescent="0.15">
      <c r="B255">
        <v>784.05586800000003</v>
      </c>
      <c r="C255">
        <v>1550</v>
      </c>
    </row>
    <row r="256" spans="2:3" x14ac:dyDescent="0.15">
      <c r="B256">
        <v>2284.1465629999998</v>
      </c>
      <c r="C256">
        <v>3475.7653059999998</v>
      </c>
    </row>
    <row r="257" spans="2:3" x14ac:dyDescent="0.15">
      <c r="B257">
        <v>1413.023762</v>
      </c>
      <c r="C257">
        <v>3177.806122</v>
      </c>
    </row>
    <row r="258" spans="2:3" x14ac:dyDescent="0.15">
      <c r="B258">
        <v>1167.2410669999999</v>
      </c>
      <c r="C258">
        <v>3615.306122</v>
      </c>
    </row>
    <row r="259" spans="2:3" x14ac:dyDescent="0.15">
      <c r="B259">
        <v>1582.169418</v>
      </c>
      <c r="C259">
        <v>986.73469399999999</v>
      </c>
    </row>
    <row r="260" spans="2:3" x14ac:dyDescent="0.15">
      <c r="B260">
        <v>2624.705242</v>
      </c>
      <c r="C260">
        <v>3333.1632650000001</v>
      </c>
    </row>
    <row r="261" spans="2:3" x14ac:dyDescent="0.15">
      <c r="B261">
        <v>806.27607499999999</v>
      </c>
      <c r="C261">
        <v>1971.4285709999999</v>
      </c>
    </row>
    <row r="262" spans="2:3" x14ac:dyDescent="0.15">
      <c r="B262">
        <v>2552.6029389999999</v>
      </c>
      <c r="C262">
        <v>3856.3775509999996</v>
      </c>
    </row>
    <row r="263" spans="2:3" x14ac:dyDescent="0.15">
      <c r="B263">
        <v>833.93796499999996</v>
      </c>
      <c r="C263">
        <v>469.38775499999997</v>
      </c>
    </row>
    <row r="264" spans="2:3" x14ac:dyDescent="0.15">
      <c r="B264">
        <v>1927.262833</v>
      </c>
      <c r="C264">
        <v>936.47959199999991</v>
      </c>
    </row>
    <row r="265" spans="2:3" x14ac:dyDescent="0.15">
      <c r="B265">
        <v>2435.1532739999998</v>
      </c>
      <c r="C265">
        <v>1931.6326530000001</v>
      </c>
    </row>
    <row r="266" spans="2:3" x14ac:dyDescent="0.15">
      <c r="B266">
        <v>161.89007799999999</v>
      </c>
      <c r="C266">
        <v>1794.3877550000002</v>
      </c>
    </row>
    <row r="267" spans="2:3" x14ac:dyDescent="0.15">
      <c r="B267">
        <v>1821.6034830000001</v>
      </c>
      <c r="C267">
        <v>872.19387800000004</v>
      </c>
    </row>
    <row r="268" spans="2:3" x14ac:dyDescent="0.15">
      <c r="B268">
        <v>1919.100308</v>
      </c>
      <c r="C268">
        <v>2190.561224</v>
      </c>
    </row>
    <row r="269" spans="2:3" x14ac:dyDescent="0.15">
      <c r="B269">
        <v>787.23018300000001</v>
      </c>
      <c r="C269">
        <v>2236.9897959999998</v>
      </c>
    </row>
    <row r="270" spans="2:3" x14ac:dyDescent="0.15">
      <c r="B270">
        <v>1170.4153819999999</v>
      </c>
      <c r="C270">
        <v>1738.0102039999999</v>
      </c>
    </row>
    <row r="271" spans="2:3" x14ac:dyDescent="0.15">
      <c r="B271">
        <v>1337.29367</v>
      </c>
      <c r="C271">
        <v>846.93877599999996</v>
      </c>
    </row>
    <row r="272" spans="2:3" x14ac:dyDescent="0.15">
      <c r="B272">
        <v>1872.846</v>
      </c>
      <c r="C272">
        <v>454.59183700000006</v>
      </c>
    </row>
    <row r="273" spans="2:3" x14ac:dyDescent="0.15">
      <c r="B273">
        <v>1500.997642</v>
      </c>
      <c r="C273">
        <v>2720.153061</v>
      </c>
    </row>
    <row r="274" spans="2:3" x14ac:dyDescent="0.15">
      <c r="B274">
        <v>478.41465599999998</v>
      </c>
      <c r="C274">
        <v>1740.816327</v>
      </c>
    </row>
    <row r="275" spans="2:3" x14ac:dyDescent="0.15">
      <c r="B275">
        <v>2099.1293310000001</v>
      </c>
      <c r="C275">
        <v>824.23469399999999</v>
      </c>
    </row>
    <row r="276" spans="2:3" x14ac:dyDescent="0.15">
      <c r="B276">
        <v>1030.2920369999999</v>
      </c>
      <c r="C276">
        <v>2405.1020410000001</v>
      </c>
    </row>
    <row r="277" spans="2:3" x14ac:dyDescent="0.15">
      <c r="B277">
        <v>529.20370000000003</v>
      </c>
      <c r="C277">
        <v>2506.6326530000001</v>
      </c>
    </row>
    <row r="278" spans="2:3" x14ac:dyDescent="0.15">
      <c r="B278">
        <v>2562.579358</v>
      </c>
      <c r="C278">
        <v>1450.765306</v>
      </c>
    </row>
    <row r="279" spans="2:3" x14ac:dyDescent="0.15">
      <c r="B279">
        <v>1928.6232540000001</v>
      </c>
      <c r="C279">
        <v>726.02040800000009</v>
      </c>
    </row>
    <row r="280" spans="2:3" x14ac:dyDescent="0.15">
      <c r="B280">
        <v>1830.2194810000001</v>
      </c>
      <c r="C280">
        <v>2048.2142859999999</v>
      </c>
    </row>
    <row r="281" spans="2:3" x14ac:dyDescent="0.15">
      <c r="B281">
        <v>1736.3504439999999</v>
      </c>
      <c r="C281">
        <v>1804.3367349999999</v>
      </c>
    </row>
    <row r="282" spans="2:3" x14ac:dyDescent="0.15">
      <c r="B282">
        <v>889.26174500000002</v>
      </c>
      <c r="C282">
        <v>1377.5510200000001</v>
      </c>
    </row>
    <row r="283" spans="2:3" x14ac:dyDescent="0.15">
      <c r="B283">
        <v>2276.890985</v>
      </c>
      <c r="C283">
        <v>1760.2040820000002</v>
      </c>
    </row>
    <row r="284" spans="2:3" x14ac:dyDescent="0.15">
      <c r="B284">
        <v>1932.7045169999999</v>
      </c>
      <c r="C284">
        <v>822.19387800000004</v>
      </c>
    </row>
    <row r="285" spans="2:3" x14ac:dyDescent="0.15">
      <c r="B285">
        <v>1929.530201</v>
      </c>
      <c r="C285">
        <v>2824.7448979999999</v>
      </c>
    </row>
    <row r="286" spans="2:3" x14ac:dyDescent="0.15">
      <c r="B286">
        <v>840.74006899999995</v>
      </c>
      <c r="C286">
        <v>1143.877551</v>
      </c>
    </row>
    <row r="287" spans="2:3" x14ac:dyDescent="0.15">
      <c r="B287">
        <v>950.480682</v>
      </c>
      <c r="C287">
        <v>2049.7448979999999</v>
      </c>
    </row>
    <row r="288" spans="2:3" x14ac:dyDescent="0.15">
      <c r="B288">
        <v>2038.363867</v>
      </c>
      <c r="C288">
        <v>2003.061224</v>
      </c>
    </row>
    <row r="289" spans="2:3" x14ac:dyDescent="0.15">
      <c r="B289">
        <v>2406.1309630000001</v>
      </c>
      <c r="C289">
        <v>1795.9183670000002</v>
      </c>
    </row>
    <row r="290" spans="2:3" x14ac:dyDescent="0.15">
      <c r="B290">
        <v>2761.2007979999998</v>
      </c>
      <c r="C290">
        <v>1672.9591840000001</v>
      </c>
    </row>
    <row r="291" spans="2:3" x14ac:dyDescent="0.15">
      <c r="B291">
        <v>1084.7088699999999</v>
      </c>
      <c r="C291">
        <v>773.46938799999998</v>
      </c>
    </row>
    <row r="292" spans="2:3" x14ac:dyDescent="0.15">
      <c r="B292">
        <v>2124.9773260000002</v>
      </c>
      <c r="C292">
        <v>1929.0816329999998</v>
      </c>
    </row>
    <row r="293" spans="2:3" x14ac:dyDescent="0.15">
      <c r="B293">
        <v>1141.393071</v>
      </c>
      <c r="C293">
        <v>1566.8367350000001</v>
      </c>
    </row>
    <row r="294" spans="2:3" x14ac:dyDescent="0.15">
      <c r="B294">
        <v>1666.9689820000001</v>
      </c>
      <c r="C294">
        <v>542.09183700000006</v>
      </c>
    </row>
    <row r="295" spans="2:3" x14ac:dyDescent="0.15">
      <c r="B295">
        <v>1697.805188</v>
      </c>
      <c r="C295">
        <v>3149.2346940000002</v>
      </c>
    </row>
    <row r="296" spans="2:3" x14ac:dyDescent="0.15">
      <c r="B296">
        <v>869.76238000000001</v>
      </c>
      <c r="C296">
        <v>835.45918400000005</v>
      </c>
    </row>
    <row r="297" spans="2:3" x14ac:dyDescent="0.15">
      <c r="B297">
        <v>2475.0589519999999</v>
      </c>
      <c r="C297">
        <v>2706.377551</v>
      </c>
    </row>
    <row r="298" spans="2:3" x14ac:dyDescent="0.15">
      <c r="B298">
        <v>909.66805699999998</v>
      </c>
      <c r="C298">
        <v>2757.1428569999998</v>
      </c>
    </row>
    <row r="299" spans="2:3" x14ac:dyDescent="0.15">
      <c r="B299">
        <v>1970.3428260000001</v>
      </c>
      <c r="C299">
        <v>1459.438776</v>
      </c>
    </row>
    <row r="300" spans="2:3" x14ac:dyDescent="0.15">
      <c r="B300">
        <v>2146.7440590000001</v>
      </c>
      <c r="C300">
        <v>3086.7346940000002</v>
      </c>
    </row>
    <row r="301" spans="2:3" x14ac:dyDescent="0.15">
      <c r="B301">
        <v>1123.2541269999999</v>
      </c>
      <c r="C301">
        <v>1557.142857</v>
      </c>
    </row>
    <row r="302" spans="2:3" x14ac:dyDescent="0.15">
      <c r="B302">
        <v>3303.555233</v>
      </c>
      <c r="C302">
        <v>3127.5510199999999</v>
      </c>
    </row>
    <row r="303" spans="2:3" x14ac:dyDescent="0.15">
      <c r="B303">
        <v>1195.809904</v>
      </c>
      <c r="C303">
        <v>1958.6734689999998</v>
      </c>
    </row>
    <row r="304" spans="2:3" x14ac:dyDescent="0.15">
      <c r="B304">
        <v>628.967894</v>
      </c>
      <c r="C304">
        <v>2130.1020410000001</v>
      </c>
    </row>
    <row r="305" spans="2:3" x14ac:dyDescent="0.15">
      <c r="B305">
        <v>2505.8951569999999</v>
      </c>
      <c r="C305">
        <v>2833.1632650000001</v>
      </c>
    </row>
    <row r="306" spans="2:3" x14ac:dyDescent="0.15">
      <c r="B306">
        <v>2220.6602579999999</v>
      </c>
      <c r="C306">
        <v>3404.846939</v>
      </c>
    </row>
    <row r="307" spans="2:3" x14ac:dyDescent="0.15">
      <c r="B307">
        <v>1671.9571920000001</v>
      </c>
      <c r="C307">
        <v>1594.642857</v>
      </c>
    </row>
    <row r="308" spans="2:3" x14ac:dyDescent="0.15">
      <c r="B308">
        <v>1923.0769230000001</v>
      </c>
      <c r="C308">
        <v>1993.6319309999999</v>
      </c>
    </row>
    <row r="309" spans="2:3" x14ac:dyDescent="0.15">
      <c r="B309">
        <v>1311.1278110000001</v>
      </c>
      <c r="C309">
        <v>2586.825276</v>
      </c>
    </row>
    <row r="310" spans="2:3" x14ac:dyDescent="0.15">
      <c r="B310">
        <v>1826.18498</v>
      </c>
      <c r="C310">
        <v>2332.2495279999998</v>
      </c>
    </row>
    <row r="311" spans="2:3" x14ac:dyDescent="0.15">
      <c r="B311">
        <v>1527.054592</v>
      </c>
      <c r="C311">
        <v>1995.1020509999998</v>
      </c>
    </row>
    <row r="312" spans="2:3" x14ac:dyDescent="0.15">
      <c r="B312">
        <v>523.64592800000003</v>
      </c>
      <c r="C312">
        <v>2477.17884</v>
      </c>
    </row>
    <row r="313" spans="2:3" x14ac:dyDescent="0.15">
      <c r="B313">
        <v>534.24767799999995</v>
      </c>
      <c r="C313">
        <v>1850.6627789999998</v>
      </c>
    </row>
    <row r="314" spans="2:3" x14ac:dyDescent="0.15">
      <c r="B314">
        <v>1768.8818510000001</v>
      </c>
      <c r="C314">
        <v>2136.233553</v>
      </c>
    </row>
    <row r="315" spans="2:3" x14ac:dyDescent="0.15">
      <c r="B315">
        <v>1867.2499869999999</v>
      </c>
      <c r="C315">
        <v>2594.2983850000001</v>
      </c>
    </row>
    <row r="316" spans="2:3" x14ac:dyDescent="0.15">
      <c r="B316">
        <v>1279.72516</v>
      </c>
      <c r="C316">
        <v>2113.6917159999998</v>
      </c>
    </row>
    <row r="317" spans="2:3" x14ac:dyDescent="0.15">
      <c r="B317">
        <v>1541.145526</v>
      </c>
      <c r="C317">
        <v>2225.420822</v>
      </c>
    </row>
    <row r="318" spans="2:3" x14ac:dyDescent="0.15">
      <c r="B318">
        <v>478.42074200000002</v>
      </c>
      <c r="C318">
        <v>1347.024232</v>
      </c>
    </row>
    <row r="319" spans="2:3" x14ac:dyDescent="0.15">
      <c r="B319">
        <v>1957.2977619999999</v>
      </c>
      <c r="C319">
        <v>2185.3600569999999</v>
      </c>
    </row>
    <row r="320" spans="2:3" x14ac:dyDescent="0.15">
      <c r="B320">
        <v>1714.2627090000001</v>
      </c>
      <c r="C320">
        <v>1993.2644009999999</v>
      </c>
    </row>
    <row r="321" spans="2:3" x14ac:dyDescent="0.15">
      <c r="B321">
        <v>1549.6000859999999</v>
      </c>
      <c r="C321">
        <v>2449.246564</v>
      </c>
    </row>
    <row r="322" spans="2:3" x14ac:dyDescent="0.15">
      <c r="B322">
        <v>1966.02072</v>
      </c>
      <c r="C322">
        <v>2648.5703079999998</v>
      </c>
    </row>
    <row r="323" spans="2:3" x14ac:dyDescent="0.15">
      <c r="B323">
        <v>1314.348596</v>
      </c>
      <c r="C323">
        <v>1664.5701120000001</v>
      </c>
    </row>
    <row r="324" spans="2:3" x14ac:dyDescent="0.15">
      <c r="B324">
        <v>1436.0674220000001</v>
      </c>
      <c r="C324">
        <v>2484.5294389999999</v>
      </c>
    </row>
    <row r="325" spans="2:3" x14ac:dyDescent="0.15">
      <c r="B325">
        <v>715.14842399999998</v>
      </c>
      <c r="C325">
        <v>2380.6409720000001</v>
      </c>
    </row>
    <row r="326" spans="2:3" x14ac:dyDescent="0.15">
      <c r="B326">
        <v>1582.2105320000001</v>
      </c>
      <c r="C326">
        <v>2603.3641240000002</v>
      </c>
    </row>
    <row r="327" spans="2:3" x14ac:dyDescent="0.15">
      <c r="B327">
        <v>1707.5527400000001</v>
      </c>
      <c r="C327">
        <v>2328.329209</v>
      </c>
    </row>
    <row r="328" spans="2:3" x14ac:dyDescent="0.15">
      <c r="B328">
        <v>524.85372299999995</v>
      </c>
      <c r="C328">
        <v>2300.3969320000001</v>
      </c>
    </row>
    <row r="329" spans="2:3" x14ac:dyDescent="0.15">
      <c r="B329">
        <v>1485.050191</v>
      </c>
      <c r="C329">
        <v>2613.4099430000001</v>
      </c>
    </row>
    <row r="330" spans="2:3" x14ac:dyDescent="0.15">
      <c r="B330">
        <v>1135.0582429999999</v>
      </c>
      <c r="C330">
        <v>1373.9764290000001</v>
      </c>
    </row>
    <row r="331" spans="2:3" x14ac:dyDescent="0.15">
      <c r="B331">
        <v>1459.2839120000001</v>
      </c>
      <c r="C331">
        <v>2156.4477000000002</v>
      </c>
    </row>
    <row r="332" spans="2:3" x14ac:dyDescent="0.15">
      <c r="B332">
        <v>1108.6209670000001</v>
      </c>
      <c r="C332">
        <v>1987.9964719999998</v>
      </c>
    </row>
    <row r="333" spans="2:3" x14ac:dyDescent="0.15">
      <c r="B333">
        <v>867.33050600000001</v>
      </c>
      <c r="C333">
        <v>2078.0413100000001</v>
      </c>
    </row>
    <row r="334" spans="2:3" x14ac:dyDescent="0.15">
      <c r="B334">
        <v>1589.8598959999999</v>
      </c>
      <c r="C334">
        <v>2621.863132</v>
      </c>
    </row>
    <row r="335" spans="2:3" x14ac:dyDescent="0.15">
      <c r="B335">
        <v>1499.5437219999999</v>
      </c>
      <c r="C335">
        <v>1363.3180600000001</v>
      </c>
    </row>
    <row r="336" spans="2:3" x14ac:dyDescent="0.15">
      <c r="B336">
        <v>1220.27484</v>
      </c>
      <c r="C336">
        <v>1866.7115869999998</v>
      </c>
    </row>
    <row r="337" spans="2:3" x14ac:dyDescent="0.15">
      <c r="B337">
        <v>989.18353100000002</v>
      </c>
      <c r="C337">
        <v>2509.7664960000002</v>
      </c>
    </row>
    <row r="338" spans="2:3" x14ac:dyDescent="0.15">
      <c r="B338">
        <v>1246.9805140000001</v>
      </c>
      <c r="C338">
        <v>1081.1775660000001</v>
      </c>
    </row>
    <row r="339" spans="2:3" x14ac:dyDescent="0.15">
      <c r="B339">
        <v>1510.0112730000001</v>
      </c>
      <c r="C339">
        <v>2884.157009</v>
      </c>
    </row>
    <row r="340" spans="2:3" x14ac:dyDescent="0.15">
      <c r="B340">
        <v>1058.430404</v>
      </c>
      <c r="C340">
        <v>1984.6887019999999</v>
      </c>
    </row>
    <row r="341" spans="2:3" x14ac:dyDescent="0.15">
      <c r="B341">
        <v>1574.829567</v>
      </c>
      <c r="C341">
        <v>1653.7892340000001</v>
      </c>
    </row>
    <row r="342" spans="2:3" x14ac:dyDescent="0.15">
      <c r="B342">
        <v>934.56438900000001</v>
      </c>
      <c r="C342">
        <v>2343.5204469999999</v>
      </c>
    </row>
    <row r="343" spans="2:3" x14ac:dyDescent="0.15">
      <c r="B343">
        <v>2357.6144720000002</v>
      </c>
      <c r="C343">
        <v>2035.0403059999999</v>
      </c>
    </row>
    <row r="344" spans="2:3" x14ac:dyDescent="0.15">
      <c r="B344">
        <v>1899.323635</v>
      </c>
      <c r="C344">
        <v>2310.0752210000001</v>
      </c>
    </row>
    <row r="345" spans="2:3" x14ac:dyDescent="0.15">
      <c r="B345">
        <v>569.54211199999997</v>
      </c>
      <c r="C345">
        <v>2484.6519490000001</v>
      </c>
    </row>
    <row r="346" spans="2:3" x14ac:dyDescent="0.15">
      <c r="B346">
        <v>484.86231099999998</v>
      </c>
      <c r="C346">
        <v>1828.7334919999998</v>
      </c>
    </row>
    <row r="347" spans="2:3" x14ac:dyDescent="0.15">
      <c r="B347">
        <v>953.88909799999999</v>
      </c>
      <c r="C347">
        <v>2578.4945969999999</v>
      </c>
    </row>
    <row r="348" spans="2:3" x14ac:dyDescent="0.15">
      <c r="B348">
        <v>2223.817704</v>
      </c>
      <c r="C348">
        <v>1778.9944380000002</v>
      </c>
    </row>
    <row r="349" spans="2:3" x14ac:dyDescent="0.15">
      <c r="B349">
        <v>999.91948000000002</v>
      </c>
      <c r="C349">
        <v>1777.8918480000002</v>
      </c>
    </row>
    <row r="350" spans="2:3" x14ac:dyDescent="0.15">
      <c r="B350">
        <v>2003.8649419999999</v>
      </c>
      <c r="C350">
        <v>2823.3920560000001</v>
      </c>
    </row>
    <row r="351" spans="2:3" x14ac:dyDescent="0.15">
      <c r="B351">
        <v>1995.5445810000001</v>
      </c>
      <c r="C351">
        <v>1071.989317</v>
      </c>
    </row>
    <row r="352" spans="2:3" x14ac:dyDescent="0.15">
      <c r="B352">
        <v>1717.3492940000001</v>
      </c>
      <c r="C352">
        <v>2043.003455</v>
      </c>
    </row>
    <row r="353" spans="2:3" x14ac:dyDescent="0.15">
      <c r="B353">
        <v>1697.756187</v>
      </c>
      <c r="C353">
        <v>2107.4437069999999</v>
      </c>
    </row>
    <row r="354" spans="2:3" x14ac:dyDescent="0.15">
      <c r="B354">
        <v>710.04884900000002</v>
      </c>
      <c r="C354">
        <v>2449.4915839999999</v>
      </c>
    </row>
    <row r="355" spans="2:3" x14ac:dyDescent="0.15">
      <c r="B355">
        <v>1810.215256</v>
      </c>
      <c r="C355">
        <v>2262.1738169999999</v>
      </c>
    </row>
    <row r="356" spans="2:3" x14ac:dyDescent="0.15">
      <c r="B356">
        <v>1768.747652</v>
      </c>
      <c r="C356">
        <v>2293.2913530000001</v>
      </c>
    </row>
    <row r="357" spans="2:3" x14ac:dyDescent="0.15">
      <c r="B357">
        <v>1474.0458430000001</v>
      </c>
      <c r="C357">
        <v>1531.524269</v>
      </c>
    </row>
    <row r="358" spans="2:3" x14ac:dyDescent="0.15">
      <c r="B358">
        <v>1497.2623329999999</v>
      </c>
      <c r="C358">
        <v>2111.976576</v>
      </c>
    </row>
    <row r="359" spans="2:3" x14ac:dyDescent="0.15">
      <c r="B359">
        <v>1790.6221479999999</v>
      </c>
      <c r="C359">
        <v>2224.9307819999999</v>
      </c>
    </row>
    <row r="360" spans="2:3" x14ac:dyDescent="0.15">
      <c r="B360">
        <v>704.41247499999997</v>
      </c>
      <c r="C360">
        <v>2163.9208100000001</v>
      </c>
    </row>
    <row r="361" spans="2:3" x14ac:dyDescent="0.15">
      <c r="B361">
        <v>1632.669494</v>
      </c>
      <c r="C361">
        <v>2215.1299829999998</v>
      </c>
    </row>
    <row r="362" spans="2:3" x14ac:dyDescent="0.15">
      <c r="B362">
        <v>681.19598499999995</v>
      </c>
      <c r="C362">
        <v>2373.6579029999998</v>
      </c>
    </row>
    <row r="363" spans="2:3" x14ac:dyDescent="0.15">
      <c r="B363">
        <v>1903.618015</v>
      </c>
      <c r="C363">
        <v>1484.8479649999999</v>
      </c>
    </row>
    <row r="364" spans="2:3" x14ac:dyDescent="0.15">
      <c r="B364">
        <v>1667.8297279999999</v>
      </c>
      <c r="C364">
        <v>1934.8271380000001</v>
      </c>
    </row>
    <row r="365" spans="2:3" x14ac:dyDescent="0.15">
      <c r="B365">
        <v>1351.521821</v>
      </c>
      <c r="C365">
        <v>1430.5760419999999</v>
      </c>
    </row>
    <row r="366" spans="2:3" x14ac:dyDescent="0.15">
      <c r="B366">
        <v>1895.566053</v>
      </c>
      <c r="C366">
        <v>1827.5083920000002</v>
      </c>
    </row>
    <row r="367" spans="2:3" x14ac:dyDescent="0.15">
      <c r="B367">
        <v>1256.2402709999999</v>
      </c>
      <c r="C367">
        <v>2336.0473379999999</v>
      </c>
    </row>
    <row r="368" spans="2:3" x14ac:dyDescent="0.15">
      <c r="B368">
        <v>1132.3742549999999</v>
      </c>
      <c r="C368">
        <v>2024.7494670000001</v>
      </c>
    </row>
    <row r="369" spans="2:3" x14ac:dyDescent="0.15">
      <c r="B369">
        <v>1398.8941970000001</v>
      </c>
      <c r="C369">
        <v>2178.376988</v>
      </c>
    </row>
    <row r="370" spans="2:3" x14ac:dyDescent="0.15">
      <c r="B370">
        <v>806.26979400000005</v>
      </c>
      <c r="C370">
        <v>1459.120868</v>
      </c>
    </row>
    <row r="371" spans="2:3" x14ac:dyDescent="0.15">
      <c r="B371">
        <v>871.75908500000003</v>
      </c>
      <c r="C371">
        <v>1325.3399649999999</v>
      </c>
    </row>
    <row r="372" spans="2:3" x14ac:dyDescent="0.15">
      <c r="B372">
        <v>1733.990016</v>
      </c>
      <c r="C372">
        <v>1899.7892830000001</v>
      </c>
    </row>
    <row r="373" spans="2:3" x14ac:dyDescent="0.15">
      <c r="B373">
        <v>2386.1989370000001</v>
      </c>
      <c r="C373">
        <v>2533.4109229999999</v>
      </c>
    </row>
    <row r="374" spans="2:3" x14ac:dyDescent="0.15">
      <c r="B374">
        <v>1932.470879</v>
      </c>
      <c r="C374">
        <v>2158.4078599999998</v>
      </c>
    </row>
    <row r="375" spans="2:3" x14ac:dyDescent="0.15">
      <c r="B375">
        <v>673.27822200000003</v>
      </c>
      <c r="C375">
        <v>1960.3092150000002</v>
      </c>
    </row>
    <row r="376" spans="2:3" x14ac:dyDescent="0.15">
      <c r="B376">
        <v>2201.4064090000002</v>
      </c>
      <c r="C376">
        <v>2286.920834</v>
      </c>
    </row>
    <row r="377" spans="2:3" x14ac:dyDescent="0.15">
      <c r="B377">
        <v>2090.2893340000001</v>
      </c>
      <c r="C377">
        <v>2514.789405</v>
      </c>
    </row>
    <row r="378" spans="2:3" x14ac:dyDescent="0.15">
      <c r="B378">
        <v>984.08395499999995</v>
      </c>
      <c r="C378">
        <v>1804.8440449999998</v>
      </c>
    </row>
    <row r="379" spans="2:3" x14ac:dyDescent="0.15">
      <c r="B379">
        <v>2451.4198289999999</v>
      </c>
      <c r="C379">
        <v>2620.1479920000002</v>
      </c>
    </row>
    <row r="380" spans="2:3" x14ac:dyDescent="0.15">
      <c r="B380">
        <v>2123.1681789999998</v>
      </c>
      <c r="C380">
        <v>2530.838213</v>
      </c>
    </row>
    <row r="381" spans="2:3" x14ac:dyDescent="0.15">
      <c r="B381">
        <v>2007.756723</v>
      </c>
      <c r="C381">
        <v>2390.9318109999999</v>
      </c>
    </row>
    <row r="382" spans="2:3" x14ac:dyDescent="0.15">
      <c r="B382">
        <v>1671.5873099999999</v>
      </c>
      <c r="C382">
        <v>2395.5871900000002</v>
      </c>
    </row>
    <row r="383" spans="2:3" x14ac:dyDescent="0.15">
      <c r="B383">
        <v>2456.653605</v>
      </c>
      <c r="C383">
        <v>2059.787323</v>
      </c>
    </row>
    <row r="384" spans="2:3" x14ac:dyDescent="0.15">
      <c r="B384">
        <v>2018.358473</v>
      </c>
      <c r="C384">
        <v>2751.6012049999999</v>
      </c>
    </row>
    <row r="385" spans="2:3" x14ac:dyDescent="0.15">
      <c r="B385">
        <v>1280.9329540000001</v>
      </c>
      <c r="C385">
        <v>2658.1260870000001</v>
      </c>
    </row>
    <row r="386" spans="2:3" x14ac:dyDescent="0.15">
      <c r="B386">
        <v>596.65038400000003</v>
      </c>
      <c r="C386">
        <v>2060.6448930000001</v>
      </c>
    </row>
    <row r="387" spans="2:3" x14ac:dyDescent="0.15">
      <c r="B387">
        <v>999.78528100000005</v>
      </c>
      <c r="C387">
        <v>1574.8928040000001</v>
      </c>
    </row>
    <row r="388" spans="2:3" x14ac:dyDescent="0.15">
      <c r="B388">
        <v>1523.1628109999999</v>
      </c>
      <c r="C388">
        <v>2632.64401</v>
      </c>
    </row>
    <row r="389" spans="2:3" x14ac:dyDescent="0.15">
      <c r="B389">
        <v>853.23957299999995</v>
      </c>
      <c r="C389">
        <v>1639.8230960000001</v>
      </c>
    </row>
    <row r="390" spans="2:3" x14ac:dyDescent="0.15">
      <c r="B390">
        <v>1932.2024799999999</v>
      </c>
      <c r="C390">
        <v>2524.9577340000001</v>
      </c>
    </row>
    <row r="391" spans="2:3" x14ac:dyDescent="0.15">
      <c r="B391">
        <v>1580.331741</v>
      </c>
      <c r="C391">
        <v>2528.7555440000001</v>
      </c>
    </row>
    <row r="392" spans="2:3" x14ac:dyDescent="0.15">
      <c r="B392">
        <v>1358.3659889999999</v>
      </c>
      <c r="C392">
        <v>1633.5750860000001</v>
      </c>
    </row>
    <row r="393" spans="2:3" x14ac:dyDescent="0.15">
      <c r="B393">
        <v>576.78887799999995</v>
      </c>
      <c r="C393">
        <v>3002.8691840000001</v>
      </c>
    </row>
    <row r="394" spans="2:3" x14ac:dyDescent="0.15">
      <c r="B394">
        <v>842.36942399999998</v>
      </c>
      <c r="C394">
        <v>2766.5474239999999</v>
      </c>
    </row>
    <row r="395" spans="2:3" x14ac:dyDescent="0.15">
      <c r="B395">
        <v>1912.6093719999999</v>
      </c>
      <c r="C395">
        <v>2336.6598880000001</v>
      </c>
    </row>
    <row r="396" spans="2:3" x14ac:dyDescent="0.15">
      <c r="B396">
        <v>810.83257300000002</v>
      </c>
      <c r="C396">
        <v>2936.8363020000002</v>
      </c>
    </row>
    <row r="397" spans="2:3" x14ac:dyDescent="0.15">
      <c r="B397">
        <v>1487.5999790000001</v>
      </c>
      <c r="C397">
        <v>2398.6499399999998</v>
      </c>
    </row>
    <row r="398" spans="2:3" x14ac:dyDescent="0.15">
      <c r="B398">
        <v>1656.69118</v>
      </c>
      <c r="C398">
        <v>2686.1808740000001</v>
      </c>
    </row>
    <row r="399" spans="2:3" x14ac:dyDescent="0.15">
      <c r="B399">
        <v>1891.540072</v>
      </c>
      <c r="C399">
        <v>2921.032514</v>
      </c>
    </row>
    <row r="400" spans="2:3" x14ac:dyDescent="0.15">
      <c r="B400">
        <v>1815.7174299999999</v>
      </c>
      <c r="C400">
        <v>2608.754563</v>
      </c>
    </row>
    <row r="401" spans="2:3" x14ac:dyDescent="0.15">
      <c r="B401">
        <v>1673.0635030000001</v>
      </c>
      <c r="C401">
        <v>2884.2795190000002</v>
      </c>
    </row>
    <row r="402" spans="2:3" x14ac:dyDescent="0.15">
      <c r="B402">
        <v>1447.742767</v>
      </c>
      <c r="C402">
        <v>2101.8082469999999</v>
      </c>
    </row>
    <row r="403" spans="2:3" x14ac:dyDescent="0.15">
      <c r="B403">
        <v>1551.0762790000001</v>
      </c>
      <c r="C403">
        <v>1916.5731510000001</v>
      </c>
    </row>
    <row r="404" spans="2:3" x14ac:dyDescent="0.15">
      <c r="B404">
        <v>2160.878201</v>
      </c>
      <c r="C404">
        <v>2967.5863079999999</v>
      </c>
    </row>
    <row r="405" spans="2:3" x14ac:dyDescent="0.15">
      <c r="B405">
        <v>1554.4312629999999</v>
      </c>
      <c r="C405">
        <v>2667.804376</v>
      </c>
    </row>
    <row r="406" spans="2:3" x14ac:dyDescent="0.15">
      <c r="B406">
        <v>2341.2421490000002</v>
      </c>
      <c r="C406">
        <v>2783.4538010000001</v>
      </c>
    </row>
    <row r="407" spans="2:3" x14ac:dyDescent="0.15">
      <c r="B407">
        <v>703.20468100000005</v>
      </c>
      <c r="C407">
        <v>3201.580379</v>
      </c>
    </row>
    <row r="408" spans="2:3" x14ac:dyDescent="0.15">
      <c r="B408">
        <v>1894.4924579999999</v>
      </c>
      <c r="C408">
        <v>2661.066327</v>
      </c>
    </row>
    <row r="409" spans="2:3" x14ac:dyDescent="0.15">
      <c r="B409">
        <v>1968.1679099999999</v>
      </c>
      <c r="C409">
        <v>2450.9617029999999</v>
      </c>
    </row>
    <row r="410" spans="2:3" x14ac:dyDescent="0.15">
      <c r="B410">
        <v>2490.2982950000001</v>
      </c>
      <c r="C410">
        <v>2103.033347</v>
      </c>
    </row>
    <row r="411" spans="2:3" x14ac:dyDescent="0.15">
      <c r="B411">
        <v>1973.3856740000001</v>
      </c>
      <c r="C411">
        <v>2619.7804620000002</v>
      </c>
    </row>
    <row r="412" spans="2:3" x14ac:dyDescent="0.15">
      <c r="B412">
        <v>1095.2154270000001</v>
      </c>
      <c r="C412">
        <v>2190.995516</v>
      </c>
    </row>
    <row r="413" spans="2:3" x14ac:dyDescent="0.15">
      <c r="B413">
        <v>2370.242342</v>
      </c>
      <c r="C413">
        <v>1265.7469120000001</v>
      </c>
    </row>
    <row r="414" spans="2:3" x14ac:dyDescent="0.15">
      <c r="B414">
        <v>723.87746000000004</v>
      </c>
      <c r="C414">
        <v>933.94922599999995</v>
      </c>
    </row>
    <row r="415" spans="2:3" x14ac:dyDescent="0.15">
      <c r="B415">
        <v>1465.1003720000001</v>
      </c>
      <c r="C415">
        <v>1141.0164669999999</v>
      </c>
    </row>
    <row r="416" spans="2:3" x14ac:dyDescent="0.15">
      <c r="B416">
        <v>1915.6280449999999</v>
      </c>
      <c r="C416">
        <v>1975.0441089999999</v>
      </c>
    </row>
    <row r="417" spans="2:3" x14ac:dyDescent="0.15">
      <c r="B417">
        <v>1323.975598</v>
      </c>
      <c r="C417">
        <v>1762.3407179999999</v>
      </c>
    </row>
    <row r="418" spans="2:3" x14ac:dyDescent="0.15">
      <c r="B418">
        <v>1256.5916970000001</v>
      </c>
      <c r="C418">
        <v>1920.7655359999999</v>
      </c>
    </row>
    <row r="419" spans="2:3" x14ac:dyDescent="0.15">
      <c r="B419">
        <v>1144.4365519999999</v>
      </c>
      <c r="C419">
        <v>1946.6183099999998</v>
      </c>
    </row>
    <row r="420" spans="2:3" x14ac:dyDescent="0.15">
      <c r="B420">
        <v>1319.7981589999999</v>
      </c>
      <c r="C420">
        <v>541.01156600000002</v>
      </c>
    </row>
    <row r="421" spans="2:3" x14ac:dyDescent="0.15">
      <c r="B421">
        <v>968.98413000000005</v>
      </c>
      <c r="C421">
        <v>856.88100400000008</v>
      </c>
    </row>
    <row r="422" spans="2:3" x14ac:dyDescent="0.15">
      <c r="B422">
        <v>2118.8695149999999</v>
      </c>
      <c r="C422">
        <v>1842.962164</v>
      </c>
    </row>
    <row r="423" spans="2:3" x14ac:dyDescent="0.15">
      <c r="B423">
        <v>615.99056700000006</v>
      </c>
      <c r="C423">
        <v>1282.042737</v>
      </c>
    </row>
    <row r="424" spans="2:3" x14ac:dyDescent="0.15">
      <c r="B424">
        <v>1028.4672230000001</v>
      </c>
      <c r="C424">
        <v>1933.3856110000002</v>
      </c>
    </row>
    <row r="425" spans="2:3" x14ac:dyDescent="0.15">
      <c r="B425">
        <v>1169.1379280000001</v>
      </c>
      <c r="C425">
        <v>1696.91237</v>
      </c>
    </row>
    <row r="426" spans="2:3" x14ac:dyDescent="0.15">
      <c r="B426">
        <v>2479.2190019999998</v>
      </c>
      <c r="C426">
        <v>1533.954127</v>
      </c>
    </row>
    <row r="427" spans="2:3" x14ac:dyDescent="0.15">
      <c r="B427">
        <v>1085.407528</v>
      </c>
      <c r="C427">
        <v>1836.4683399999999</v>
      </c>
    </row>
    <row r="428" spans="2:3" x14ac:dyDescent="0.15">
      <c r="B428">
        <v>595.55744400000003</v>
      </c>
      <c r="C428">
        <v>2048.6816309999999</v>
      </c>
    </row>
    <row r="429" spans="2:3" x14ac:dyDescent="0.15">
      <c r="B429">
        <v>2166.5468030000002</v>
      </c>
      <c r="C429">
        <v>2802.5779259999999</v>
      </c>
    </row>
    <row r="430" spans="2:3" x14ac:dyDescent="0.15">
      <c r="B430">
        <v>2365.1567650000002</v>
      </c>
      <c r="C430">
        <v>1592.153499</v>
      </c>
    </row>
    <row r="431" spans="2:3" x14ac:dyDescent="0.15">
      <c r="B431">
        <v>1874.58017</v>
      </c>
      <c r="C431">
        <v>1919.1727110000002</v>
      </c>
    </row>
    <row r="432" spans="2:3" x14ac:dyDescent="0.15">
      <c r="B432">
        <v>907.321504</v>
      </c>
      <c r="C432">
        <v>1145.794942</v>
      </c>
    </row>
    <row r="433" spans="2:3" x14ac:dyDescent="0.15">
      <c r="B433">
        <v>1065.3376599999999</v>
      </c>
      <c r="C433">
        <v>2022.2162320000002</v>
      </c>
    </row>
    <row r="434" spans="2:3" x14ac:dyDescent="0.15">
      <c r="B434">
        <v>1031.4640810000001</v>
      </c>
      <c r="C434">
        <v>1672.162321</v>
      </c>
    </row>
    <row r="435" spans="2:3" x14ac:dyDescent="0.15">
      <c r="B435">
        <v>2026.7842370000001</v>
      </c>
      <c r="C435">
        <v>2508.517938</v>
      </c>
    </row>
    <row r="436" spans="2:3" x14ac:dyDescent="0.15">
      <c r="B436">
        <v>1624.6603640000001</v>
      </c>
      <c r="C436">
        <v>1563.3601249999999</v>
      </c>
    </row>
    <row r="437" spans="2:3" x14ac:dyDescent="0.15">
      <c r="B437">
        <v>474.684166</v>
      </c>
      <c r="C437">
        <v>1739.060968</v>
      </c>
    </row>
    <row r="438" spans="2:3" x14ac:dyDescent="0.15">
      <c r="B438">
        <v>1802.201505</v>
      </c>
      <c r="C438">
        <v>2243.9864729999999</v>
      </c>
    </row>
    <row r="439" spans="2:3" x14ac:dyDescent="0.15">
      <c r="B439">
        <v>723.42339100000004</v>
      </c>
      <c r="C439">
        <v>1915.3744360000001</v>
      </c>
    </row>
    <row r="440" spans="2:3" x14ac:dyDescent="0.15">
      <c r="B440">
        <v>1953.2249919999999</v>
      </c>
      <c r="C440">
        <v>2252.5632230000001</v>
      </c>
    </row>
    <row r="441" spans="2:3" x14ac:dyDescent="0.15">
      <c r="B441">
        <v>1481.356057</v>
      </c>
      <c r="C441">
        <v>1899.936287</v>
      </c>
    </row>
    <row r="442" spans="2:3" x14ac:dyDescent="0.15">
      <c r="B442">
        <v>1987.5526400000001</v>
      </c>
      <c r="C442">
        <v>1569.7314249999999</v>
      </c>
    </row>
    <row r="443" spans="2:3" x14ac:dyDescent="0.15">
      <c r="B443">
        <v>1419.3301750000001</v>
      </c>
      <c r="C443">
        <v>2180.7635759999998</v>
      </c>
    </row>
    <row r="444" spans="2:3" x14ac:dyDescent="0.15">
      <c r="B444">
        <v>718.97351000000003</v>
      </c>
      <c r="C444">
        <v>2801.4752010000002</v>
      </c>
    </row>
    <row r="445" spans="2:3" x14ac:dyDescent="0.15">
      <c r="B445">
        <v>968.53006100000005</v>
      </c>
      <c r="C445">
        <v>2114.4775530000002</v>
      </c>
    </row>
    <row r="446" spans="2:3" x14ac:dyDescent="0.15">
      <c r="B446">
        <v>786.72066700000005</v>
      </c>
      <c r="C446">
        <v>1829.6069400000001</v>
      </c>
    </row>
    <row r="447" spans="2:3" x14ac:dyDescent="0.15">
      <c r="B447">
        <v>743.31163100000003</v>
      </c>
      <c r="C447">
        <v>2093.2807290000001</v>
      </c>
    </row>
    <row r="448" spans="2:3" x14ac:dyDescent="0.15">
      <c r="B448">
        <v>1598.0518959999999</v>
      </c>
      <c r="C448">
        <v>2218.7463240000002</v>
      </c>
    </row>
    <row r="449" spans="2:3" x14ac:dyDescent="0.15">
      <c r="B449">
        <v>1094.5797299999999</v>
      </c>
      <c r="C449">
        <v>2110.434229</v>
      </c>
    </row>
    <row r="450" spans="2:3" x14ac:dyDescent="0.15">
      <c r="B450">
        <v>1791.5762810000001</v>
      </c>
      <c r="C450">
        <v>2183.336601</v>
      </c>
    </row>
    <row r="451" spans="2:3" x14ac:dyDescent="0.15">
      <c r="B451">
        <v>2118.687887</v>
      </c>
      <c r="C451">
        <v>2503.9845129999999</v>
      </c>
    </row>
    <row r="452" spans="2:3" x14ac:dyDescent="0.15">
      <c r="B452">
        <v>1158.9667730000001</v>
      </c>
      <c r="C452">
        <v>1134.522643</v>
      </c>
    </row>
    <row r="453" spans="2:3" x14ac:dyDescent="0.15">
      <c r="B453">
        <v>1802.1106910000001</v>
      </c>
      <c r="C453">
        <v>2376.681043</v>
      </c>
    </row>
    <row r="454" spans="2:3" x14ac:dyDescent="0.15">
      <c r="B454">
        <v>1076.4169529999999</v>
      </c>
      <c r="C454">
        <v>2380.2342680000002</v>
      </c>
    </row>
    <row r="455" spans="2:3" x14ac:dyDescent="0.15">
      <c r="B455">
        <v>2041.3144589999999</v>
      </c>
      <c r="C455">
        <v>2306.4742209999999</v>
      </c>
    </row>
    <row r="456" spans="2:3" x14ac:dyDescent="0.15">
      <c r="B456">
        <v>1079.0505559999999</v>
      </c>
      <c r="C456">
        <v>2254.4010979999998</v>
      </c>
    </row>
    <row r="457" spans="2:3" x14ac:dyDescent="0.15">
      <c r="B457">
        <v>1445.484573</v>
      </c>
      <c r="C457">
        <v>2004.3275829999998</v>
      </c>
    </row>
    <row r="458" spans="2:3" x14ac:dyDescent="0.15">
      <c r="B458">
        <v>1234.2514819999999</v>
      </c>
      <c r="C458">
        <v>1198.9707900000001</v>
      </c>
    </row>
    <row r="459" spans="2:3" x14ac:dyDescent="0.15">
      <c r="B459">
        <v>2619.7080780000001</v>
      </c>
      <c r="C459">
        <v>2518.932562</v>
      </c>
    </row>
    <row r="460" spans="2:3" x14ac:dyDescent="0.15">
      <c r="B460">
        <v>1155.606659</v>
      </c>
      <c r="C460">
        <v>1056.9643209999999</v>
      </c>
    </row>
    <row r="461" spans="2:3" x14ac:dyDescent="0.15">
      <c r="B461">
        <v>1008.306541</v>
      </c>
      <c r="C461">
        <v>2340.9037440000002</v>
      </c>
    </row>
    <row r="462" spans="2:3" x14ac:dyDescent="0.15">
      <c r="B462">
        <v>1736.452254</v>
      </c>
      <c r="C462">
        <v>2358.5473440000001</v>
      </c>
    </row>
    <row r="463" spans="2:3" x14ac:dyDescent="0.15">
      <c r="B463">
        <v>1082.41067</v>
      </c>
      <c r="C463">
        <v>2599.7990589999999</v>
      </c>
    </row>
    <row r="464" spans="2:3" x14ac:dyDescent="0.15">
      <c r="B464">
        <v>682.37551599999995</v>
      </c>
      <c r="C464">
        <v>1414.369731</v>
      </c>
    </row>
    <row r="465" spans="2:3" x14ac:dyDescent="0.15">
      <c r="B465">
        <v>2404.2067339999999</v>
      </c>
      <c r="C465">
        <v>2419.687316</v>
      </c>
    </row>
    <row r="466" spans="2:3" x14ac:dyDescent="0.15">
      <c r="B466">
        <v>1432.6798160000001</v>
      </c>
      <c r="C466">
        <v>2067.9180550000001</v>
      </c>
    </row>
    <row r="467" spans="2:3" x14ac:dyDescent="0.15">
      <c r="B467">
        <v>2224.94013</v>
      </c>
      <c r="C467">
        <v>1755.7243680000001</v>
      </c>
    </row>
    <row r="468" spans="2:3" x14ac:dyDescent="0.15">
      <c r="B468">
        <v>501.74670300000002</v>
      </c>
      <c r="C468">
        <v>1825.4410899999998</v>
      </c>
    </row>
    <row r="469" spans="2:3" x14ac:dyDescent="0.15">
      <c r="B469">
        <v>1297.5487579999999</v>
      </c>
      <c r="C469">
        <v>1778.268967</v>
      </c>
    </row>
    <row r="470" spans="2:3" x14ac:dyDescent="0.15">
      <c r="B470">
        <v>1685.1424099999999</v>
      </c>
      <c r="C470">
        <v>2330.4891200000002</v>
      </c>
    </row>
    <row r="471" spans="2:3" x14ac:dyDescent="0.15">
      <c r="B471">
        <v>1978.471252</v>
      </c>
      <c r="C471">
        <v>2536.4536370000001</v>
      </c>
    </row>
    <row r="472" spans="2:3" x14ac:dyDescent="0.15">
      <c r="B472">
        <v>1358.4848730000001</v>
      </c>
      <c r="C472">
        <v>2330.7341700000002</v>
      </c>
    </row>
    <row r="473" spans="2:3" x14ac:dyDescent="0.15">
      <c r="B473">
        <v>1900.008057</v>
      </c>
      <c r="C473">
        <v>2467.5945889999998</v>
      </c>
    </row>
    <row r="474" spans="2:3" x14ac:dyDescent="0.15">
      <c r="B474">
        <v>1637.1926800000001</v>
      </c>
      <c r="C474">
        <v>2190.3205250000001</v>
      </c>
    </row>
    <row r="475" spans="2:3" x14ac:dyDescent="0.15">
      <c r="B475">
        <v>1319.3440900000001</v>
      </c>
      <c r="C475">
        <v>3040.1538909999999</v>
      </c>
    </row>
    <row r="476" spans="2:3" x14ac:dyDescent="0.15">
      <c r="B476">
        <v>1367.4754479999999</v>
      </c>
      <c r="C476">
        <v>2606.1703590000002</v>
      </c>
    </row>
    <row r="477" spans="2:3" x14ac:dyDescent="0.15">
      <c r="B477">
        <v>1204.646156</v>
      </c>
      <c r="C477">
        <v>2314.0707699999998</v>
      </c>
    </row>
    <row r="478" spans="2:3" x14ac:dyDescent="0.15">
      <c r="B478">
        <v>2425.6388109999998</v>
      </c>
      <c r="C478">
        <v>2363.0807679999998</v>
      </c>
    </row>
    <row r="479" spans="2:3" x14ac:dyDescent="0.15">
      <c r="B479">
        <v>1216.996844</v>
      </c>
      <c r="C479">
        <v>2757.2436779999998</v>
      </c>
    </row>
    <row r="480" spans="2:3" x14ac:dyDescent="0.15">
      <c r="B480">
        <v>1882.4809769999999</v>
      </c>
      <c r="C480">
        <v>2297.774946</v>
      </c>
    </row>
    <row r="481" spans="2:3" x14ac:dyDescent="0.15">
      <c r="B481">
        <v>1528.216021</v>
      </c>
      <c r="C481">
        <v>2278.7835719999998</v>
      </c>
    </row>
    <row r="482" spans="2:3" x14ac:dyDescent="0.15">
      <c r="B482">
        <v>915.76719500000002</v>
      </c>
      <c r="C482">
        <v>2308.4346209999999</v>
      </c>
    </row>
    <row r="483" spans="2:3" x14ac:dyDescent="0.15">
      <c r="B483">
        <v>1390.269732</v>
      </c>
      <c r="C483">
        <v>2609.6010590000001</v>
      </c>
    </row>
    <row r="484" spans="2:3" x14ac:dyDescent="0.15">
      <c r="B484">
        <v>1761.789327</v>
      </c>
      <c r="C484">
        <v>887.75730199999998</v>
      </c>
    </row>
    <row r="485" spans="2:3" x14ac:dyDescent="0.15">
      <c r="B485">
        <v>516.45855200000005</v>
      </c>
      <c r="C485">
        <v>1256.802588</v>
      </c>
    </row>
    <row r="486" spans="2:3" x14ac:dyDescent="0.15">
      <c r="B486">
        <v>2629.1527219999998</v>
      </c>
      <c r="C486">
        <v>2631.0429330000002</v>
      </c>
    </row>
    <row r="487" spans="2:3" x14ac:dyDescent="0.15">
      <c r="B487">
        <v>1204.2828999999999</v>
      </c>
      <c r="C487">
        <v>2431.9398160000001</v>
      </c>
    </row>
    <row r="488" spans="2:3" x14ac:dyDescent="0.15">
      <c r="B488">
        <v>1441.942832</v>
      </c>
      <c r="C488">
        <v>1236.7084890000001</v>
      </c>
    </row>
    <row r="489" spans="2:3" x14ac:dyDescent="0.15">
      <c r="B489">
        <v>723.78664600000002</v>
      </c>
      <c r="C489">
        <v>2793.0209759999998</v>
      </c>
    </row>
    <row r="490" spans="2:3" x14ac:dyDescent="0.15">
      <c r="B490">
        <v>1876.7597029999999</v>
      </c>
      <c r="C490">
        <v>1587.2525000000001</v>
      </c>
    </row>
    <row r="491" spans="2:3" x14ac:dyDescent="0.15">
      <c r="B491">
        <v>748.033953</v>
      </c>
      <c r="C491">
        <v>1838.428739</v>
      </c>
    </row>
    <row r="492" spans="2:3" x14ac:dyDescent="0.15">
      <c r="B492">
        <v>1899.7356150000001</v>
      </c>
      <c r="C492">
        <v>3007.4397180000001</v>
      </c>
    </row>
    <row r="493" spans="2:3" x14ac:dyDescent="0.15">
      <c r="B493">
        <v>2077.2767560000002</v>
      </c>
      <c r="C493">
        <v>2079.06783</v>
      </c>
    </row>
    <row r="494" spans="2:3" x14ac:dyDescent="0.15">
      <c r="B494">
        <v>1142.3478319999999</v>
      </c>
      <c r="C494">
        <v>2048.9266809999999</v>
      </c>
    </row>
    <row r="495" spans="2:3" x14ac:dyDescent="0.15">
      <c r="B495">
        <v>1996.543214</v>
      </c>
      <c r="C495">
        <v>2453.5042149999999</v>
      </c>
    </row>
    <row r="496" spans="2:3" x14ac:dyDescent="0.15">
      <c r="B496">
        <v>2216.0403689999998</v>
      </c>
      <c r="C496">
        <v>2697.4514800000002</v>
      </c>
    </row>
    <row r="497" spans="2:3" x14ac:dyDescent="0.15">
      <c r="B497">
        <v>8.2640630000000002</v>
      </c>
      <c r="C497">
        <v>2313.8257199999998</v>
      </c>
    </row>
    <row r="498" spans="2:3" x14ac:dyDescent="0.15">
      <c r="B498">
        <v>1276.0258679999999</v>
      </c>
      <c r="C498">
        <v>2299.000196</v>
      </c>
    </row>
    <row r="499" spans="2:3" x14ac:dyDescent="0.15">
      <c r="B499">
        <v>404.93910399999999</v>
      </c>
      <c r="C499">
        <v>2491.2419129999998</v>
      </c>
    </row>
    <row r="500" spans="2:3" x14ac:dyDescent="0.15">
      <c r="B500">
        <v>1208.3695250000001</v>
      </c>
      <c r="C500">
        <v>1846.5153890000001</v>
      </c>
    </row>
    <row r="501" spans="2:3" x14ac:dyDescent="0.15">
      <c r="B501">
        <v>2127.4060199999999</v>
      </c>
      <c r="C501">
        <v>1019.4716719999999</v>
      </c>
    </row>
    <row r="502" spans="2:3" x14ac:dyDescent="0.15">
      <c r="B502">
        <v>1352.9452269999999</v>
      </c>
      <c r="C502">
        <v>1829.9745149999999</v>
      </c>
    </row>
    <row r="503" spans="2:3" x14ac:dyDescent="0.15">
      <c r="B503">
        <v>1936.515238</v>
      </c>
      <c r="C503">
        <v>2324.6079199999999</v>
      </c>
    </row>
    <row r="504" spans="2:3" x14ac:dyDescent="0.15">
      <c r="B504">
        <v>1830.7170639999999</v>
      </c>
      <c r="C504">
        <v>1373.323858</v>
      </c>
    </row>
    <row r="505" spans="2:3" x14ac:dyDescent="0.15">
      <c r="B505">
        <v>618.98742500000003</v>
      </c>
      <c r="C505">
        <v>2705.1705550000001</v>
      </c>
    </row>
    <row r="506" spans="2:3" x14ac:dyDescent="0.15">
      <c r="B506">
        <v>1082.773925</v>
      </c>
      <c r="C506">
        <v>2085.071555</v>
      </c>
    </row>
    <row r="507" spans="2:3" x14ac:dyDescent="0.15">
      <c r="B507">
        <v>1850.8777459999999</v>
      </c>
      <c r="C507">
        <v>683.38561100000004</v>
      </c>
    </row>
    <row r="508" spans="2:3" x14ac:dyDescent="0.15">
      <c r="B508">
        <v>1454.202706</v>
      </c>
      <c r="C508">
        <v>1801.3036659999998</v>
      </c>
    </row>
    <row r="509" spans="2:3" x14ac:dyDescent="0.15">
      <c r="B509">
        <v>1038.6383780000001</v>
      </c>
      <c r="C509">
        <v>2176.7202510000002</v>
      </c>
    </row>
    <row r="510" spans="2:3" x14ac:dyDescent="0.15">
      <c r="B510">
        <v>1579.88912</v>
      </c>
      <c r="C510">
        <v>2461.5908650000001</v>
      </c>
    </row>
    <row r="511" spans="2:3" x14ac:dyDescent="0.15">
      <c r="B511">
        <v>625.79846699999996</v>
      </c>
      <c r="C511">
        <v>2038.6345809999998</v>
      </c>
    </row>
    <row r="512" spans="2:3" x14ac:dyDescent="0.15">
      <c r="B512">
        <v>1737.4512070000001</v>
      </c>
      <c r="C512">
        <v>1557.723976</v>
      </c>
    </row>
    <row r="513" spans="2:3" x14ac:dyDescent="0.15">
      <c r="B513">
        <v>549.33317699999998</v>
      </c>
      <c r="C513">
        <v>2578.8472849999998</v>
      </c>
    </row>
    <row r="514" spans="2:3" x14ac:dyDescent="0.15">
      <c r="B514">
        <v>1800.2036000000001</v>
      </c>
      <c r="C514">
        <v>2227.8131739999999</v>
      </c>
    </row>
  </sheetData>
  <phoneticPr fontId="3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292"/>
  <sheetViews>
    <sheetView tabSelected="1" topLeftCell="A262" zoomScale="80" zoomScaleNormal="80" workbookViewId="0">
      <selection activeCell="C289" sqref="C289:K290"/>
    </sheetView>
  </sheetViews>
  <sheetFormatPr defaultColWidth="9" defaultRowHeight="13.5" x14ac:dyDescent="0.15"/>
  <sheetData>
    <row r="2" spans="1:22" x14ac:dyDescent="0.15">
      <c r="B2" s="1" t="s">
        <v>14</v>
      </c>
      <c r="D2" s="1" t="s">
        <v>15</v>
      </c>
      <c r="F2" s="1" t="s">
        <v>16</v>
      </c>
      <c r="H2" s="1" t="s">
        <v>17</v>
      </c>
      <c r="J2" s="1" t="s">
        <v>18</v>
      </c>
      <c r="M2" s="1" t="s">
        <v>19</v>
      </c>
      <c r="O2" s="1" t="s">
        <v>20</v>
      </c>
      <c r="Q2" s="1" t="s">
        <v>21</v>
      </c>
      <c r="S2" s="1" t="s">
        <v>22</v>
      </c>
      <c r="U2" s="1" t="s">
        <v>23</v>
      </c>
    </row>
    <row r="3" spans="1:22" x14ac:dyDescent="0.15">
      <c r="A3" t="s">
        <v>0</v>
      </c>
      <c r="B3">
        <f>AVERAGE(B5:B264)</f>
        <v>1684.0469253793103</v>
      </c>
      <c r="D3">
        <f>AVERAGE(D5:D264)</f>
        <v>1620.9647861649487</v>
      </c>
      <c r="F3">
        <f>AVERAGE(F5:F264)</f>
        <v>1322.8375857468354</v>
      </c>
      <c r="H3">
        <f>AVERAGE(H5:H264)</f>
        <v>1450.0895224858498</v>
      </c>
      <c r="J3">
        <f>AVERAGE(J5:J264)</f>
        <v>1490.0998469371973</v>
      </c>
      <c r="M3">
        <f>AVERAGE(M5:M263)</f>
        <v>2242.2433035625008</v>
      </c>
      <c r="O3">
        <f t="shared" ref="O3:U3" si="0">AVERAGE(O5:O263)</f>
        <v>2341.5761537619055</v>
      </c>
      <c r="Q3">
        <f t="shared" si="0"/>
        <v>2312.9166735084741</v>
      </c>
      <c r="S3">
        <f t="shared" si="0"/>
        <v>2587.7571369339616</v>
      </c>
      <c r="U3">
        <f t="shared" si="0"/>
        <v>2101.9514741440676</v>
      </c>
    </row>
    <row r="5" spans="1:22" x14ac:dyDescent="0.15">
      <c r="B5" s="2">
        <v>480.17320000000001</v>
      </c>
      <c r="C5" t="s">
        <v>1</v>
      </c>
      <c r="D5" s="3">
        <v>478.41465599999998</v>
      </c>
      <c r="E5" t="s">
        <v>1</v>
      </c>
      <c r="F5" s="2">
        <v>441.73441700000001</v>
      </c>
      <c r="G5" t="s">
        <v>1</v>
      </c>
      <c r="H5" s="2">
        <v>355.899607</v>
      </c>
      <c r="I5" t="s">
        <v>1</v>
      </c>
      <c r="J5" s="2">
        <v>390.38595700000002</v>
      </c>
      <c r="K5" t="s">
        <v>1</v>
      </c>
      <c r="M5" s="2">
        <v>485.20408200000003</v>
      </c>
      <c r="N5" t="s">
        <v>1</v>
      </c>
      <c r="O5" s="5">
        <v>841.01156600000002</v>
      </c>
      <c r="P5" t="s">
        <v>1</v>
      </c>
      <c r="Q5" s="5">
        <v>596.15482699999995</v>
      </c>
      <c r="R5" t="s">
        <v>1</v>
      </c>
      <c r="S5" s="2">
        <v>392.49171000000001</v>
      </c>
      <c r="T5" t="s">
        <v>1</v>
      </c>
      <c r="U5" s="5">
        <v>579.81735600000002</v>
      </c>
      <c r="V5" t="s">
        <v>1</v>
      </c>
    </row>
    <row r="6" spans="1:22" x14ac:dyDescent="0.15">
      <c r="B6" s="2">
        <v>480.62898799999999</v>
      </c>
      <c r="C6" t="s">
        <v>1</v>
      </c>
      <c r="D6" s="4">
        <v>508.34391399999998</v>
      </c>
      <c r="E6" t="s">
        <v>1</v>
      </c>
      <c r="F6" s="2">
        <v>457.577653</v>
      </c>
      <c r="G6" t="s">
        <v>1</v>
      </c>
      <c r="H6" s="2">
        <v>404.93910399999999</v>
      </c>
      <c r="I6" t="s">
        <v>1</v>
      </c>
      <c r="J6" s="2">
        <v>440.71071999999998</v>
      </c>
      <c r="K6" t="s">
        <v>1</v>
      </c>
      <c r="M6" s="5">
        <v>710.20408199999997</v>
      </c>
      <c r="N6" t="s">
        <v>1</v>
      </c>
      <c r="O6" s="5">
        <v>891.49186399999996</v>
      </c>
      <c r="P6" t="s">
        <v>1</v>
      </c>
      <c r="Q6" s="5">
        <v>901.88178900000003</v>
      </c>
      <c r="R6" t="s">
        <v>1</v>
      </c>
      <c r="S6" s="5">
        <v>508.407734</v>
      </c>
      <c r="T6" t="s">
        <v>1</v>
      </c>
      <c r="U6" s="5">
        <v>653.79317400000002</v>
      </c>
      <c r="V6" t="s">
        <v>1</v>
      </c>
    </row>
    <row r="7" spans="1:22" x14ac:dyDescent="0.15">
      <c r="B7" s="2">
        <v>490.88423</v>
      </c>
      <c r="C7" t="s">
        <v>1</v>
      </c>
      <c r="D7" s="4">
        <v>519.22728099999995</v>
      </c>
      <c r="E7" t="s">
        <v>1</v>
      </c>
      <c r="F7" s="2">
        <v>493.43339600000002</v>
      </c>
      <c r="G7" t="s">
        <v>1</v>
      </c>
      <c r="H7" s="2">
        <v>419.10606899999999</v>
      </c>
      <c r="I7" t="s">
        <v>1</v>
      </c>
      <c r="J7" s="2">
        <v>478.42074200000002</v>
      </c>
      <c r="K7" t="s">
        <v>1</v>
      </c>
      <c r="M7" s="5">
        <v>754.59183700000006</v>
      </c>
      <c r="N7" t="s">
        <v>1</v>
      </c>
      <c r="O7" s="5">
        <v>983.38561100000004</v>
      </c>
      <c r="P7" t="s">
        <v>1</v>
      </c>
      <c r="Q7" s="2">
        <v>1041.6135449999999</v>
      </c>
      <c r="R7" t="s">
        <v>1</v>
      </c>
      <c r="S7" s="2">
        <v>1019.080659</v>
      </c>
      <c r="T7" t="s">
        <v>1</v>
      </c>
      <c r="U7" s="5">
        <v>684.65894600000001</v>
      </c>
      <c r="V7" t="s">
        <v>1</v>
      </c>
    </row>
    <row r="8" spans="1:22" x14ac:dyDescent="0.15">
      <c r="B8" s="5">
        <v>503.19051999999999</v>
      </c>
      <c r="C8" t="s">
        <v>1</v>
      </c>
      <c r="D8" s="4">
        <v>529.20370000000003</v>
      </c>
      <c r="E8" t="s">
        <v>1</v>
      </c>
      <c r="F8" s="5">
        <v>500.729623</v>
      </c>
      <c r="G8" t="s">
        <v>1</v>
      </c>
      <c r="H8" s="2">
        <v>474.684166</v>
      </c>
      <c r="I8" t="s">
        <v>1</v>
      </c>
      <c r="J8" s="2">
        <v>484.86231099999998</v>
      </c>
      <c r="K8" t="s">
        <v>1</v>
      </c>
      <c r="M8" s="5">
        <v>756.37755100000004</v>
      </c>
      <c r="N8" t="s">
        <v>1</v>
      </c>
      <c r="O8" s="2">
        <v>1156.8810040000001</v>
      </c>
      <c r="P8" t="s">
        <v>1</v>
      </c>
      <c r="Q8" s="2">
        <v>1152.7869860000001</v>
      </c>
      <c r="R8" t="s">
        <v>1</v>
      </c>
      <c r="S8" s="2">
        <v>1050.9667870000001</v>
      </c>
      <c r="T8" t="s">
        <v>1</v>
      </c>
      <c r="U8" s="5">
        <v>809.14239099999998</v>
      </c>
      <c r="V8" t="s">
        <v>1</v>
      </c>
    </row>
    <row r="9" spans="1:22" x14ac:dyDescent="0.15">
      <c r="B9" s="5">
        <v>541.47675500000003</v>
      </c>
      <c r="C9" t="s">
        <v>1</v>
      </c>
      <c r="D9" s="4">
        <v>543.71485600000005</v>
      </c>
      <c r="E9" t="s">
        <v>1</v>
      </c>
      <c r="F9" s="5">
        <v>506.67083600000001</v>
      </c>
      <c r="G9" t="s">
        <v>1</v>
      </c>
      <c r="H9" s="5">
        <v>501.74670300000002</v>
      </c>
      <c r="I9" t="s">
        <v>1</v>
      </c>
      <c r="J9" s="5">
        <v>523.64592800000003</v>
      </c>
      <c r="K9" t="s">
        <v>1</v>
      </c>
      <c r="M9" s="5">
        <v>769.38775499999997</v>
      </c>
      <c r="N9" t="s">
        <v>1</v>
      </c>
      <c r="O9" s="2">
        <v>1187.757302</v>
      </c>
      <c r="P9" t="s">
        <v>1</v>
      </c>
      <c r="Q9" s="2">
        <v>1163.7513389999999</v>
      </c>
      <c r="R9" t="s">
        <v>1</v>
      </c>
      <c r="S9" s="2">
        <v>1152.7473090000001</v>
      </c>
      <c r="T9" t="s">
        <v>1</v>
      </c>
      <c r="U9" s="5">
        <v>809.90765799999997</v>
      </c>
      <c r="V9" t="s">
        <v>1</v>
      </c>
    </row>
    <row r="10" spans="1:22" x14ac:dyDescent="0.15">
      <c r="B10" s="5">
        <v>606.88240699999994</v>
      </c>
      <c r="C10" t="s">
        <v>1</v>
      </c>
      <c r="D10" s="4">
        <v>624.88663199999996</v>
      </c>
      <c r="E10" t="s">
        <v>1</v>
      </c>
      <c r="F10" s="5">
        <v>518.03210300000001</v>
      </c>
      <c r="G10" t="s">
        <v>1</v>
      </c>
      <c r="H10" s="5">
        <v>516.45855200000005</v>
      </c>
      <c r="I10" t="s">
        <v>1</v>
      </c>
      <c r="J10" s="5">
        <v>524.85372299999995</v>
      </c>
      <c r="K10" t="s">
        <v>1</v>
      </c>
      <c r="M10" s="5">
        <v>842.09183700000006</v>
      </c>
      <c r="N10" t="s">
        <v>1</v>
      </c>
      <c r="O10" s="2">
        <v>1233.949226</v>
      </c>
      <c r="P10" t="s">
        <v>1</v>
      </c>
      <c r="Q10" s="2">
        <v>1212.19848</v>
      </c>
      <c r="R10" t="s">
        <v>1</v>
      </c>
      <c r="S10" s="2">
        <v>1153.2574870000001</v>
      </c>
      <c r="T10" t="s">
        <v>1</v>
      </c>
      <c r="U10" s="5">
        <v>819.60104100000001</v>
      </c>
      <c r="V10" t="s">
        <v>1</v>
      </c>
    </row>
    <row r="11" spans="1:22" x14ac:dyDescent="0.15">
      <c r="B11" s="5">
        <v>634.45761200000004</v>
      </c>
      <c r="C11" t="s">
        <v>1</v>
      </c>
      <c r="D11" s="4">
        <v>628.967894</v>
      </c>
      <c r="E11" t="s">
        <v>1</v>
      </c>
      <c r="F11" s="5">
        <v>524.80717100000004</v>
      </c>
      <c r="G11" t="s">
        <v>1</v>
      </c>
      <c r="H11" s="5">
        <v>520.54517599999997</v>
      </c>
      <c r="I11" t="s">
        <v>1</v>
      </c>
      <c r="J11" s="5">
        <v>534.24767799999995</v>
      </c>
      <c r="K11" t="s">
        <v>1</v>
      </c>
      <c r="M11" s="5">
        <v>907.65306099999998</v>
      </c>
      <c r="N11" t="s">
        <v>1</v>
      </c>
      <c r="O11" s="2">
        <v>1319.4716719999999</v>
      </c>
      <c r="P11" t="s">
        <v>1</v>
      </c>
      <c r="Q11" s="2">
        <v>1215.76827</v>
      </c>
      <c r="R11" t="s">
        <v>1</v>
      </c>
      <c r="S11" s="2">
        <v>1325.442579</v>
      </c>
      <c r="T11" t="s">
        <v>1</v>
      </c>
      <c r="U11" s="5">
        <v>839.49798499999997</v>
      </c>
      <c r="V11" t="s">
        <v>1</v>
      </c>
    </row>
    <row r="12" spans="1:22" x14ac:dyDescent="0.15">
      <c r="B12" s="5">
        <v>634.68550600000003</v>
      </c>
      <c r="C12" t="s">
        <v>1</v>
      </c>
      <c r="D12" s="4">
        <v>671.14094</v>
      </c>
      <c r="E12" t="s">
        <v>1</v>
      </c>
      <c r="F12" s="5">
        <v>529.28913899999998</v>
      </c>
      <c r="G12" t="s">
        <v>1</v>
      </c>
      <c r="H12" s="5">
        <v>522.63389600000005</v>
      </c>
      <c r="I12" t="s">
        <v>1</v>
      </c>
      <c r="J12" s="5">
        <v>569.54211199999997</v>
      </c>
      <c r="K12" t="s">
        <v>1</v>
      </c>
      <c r="M12" s="5">
        <v>916.32653100000005</v>
      </c>
      <c r="N12" t="s">
        <v>1</v>
      </c>
      <c r="O12" s="2">
        <v>1356.9643209999999</v>
      </c>
      <c r="P12" t="s">
        <v>1</v>
      </c>
      <c r="Q12" s="2">
        <v>1217.2981789999999</v>
      </c>
      <c r="R12" t="s">
        <v>1</v>
      </c>
      <c r="S12" s="2">
        <v>1396.1022399999999</v>
      </c>
      <c r="T12" t="s">
        <v>1</v>
      </c>
      <c r="U12" s="5">
        <v>875.72062600000004</v>
      </c>
      <c r="V12" t="s">
        <v>1</v>
      </c>
    </row>
    <row r="13" spans="1:22" x14ac:dyDescent="0.15">
      <c r="B13" s="5">
        <v>657.93071999999995</v>
      </c>
      <c r="C13" t="s">
        <v>1</v>
      </c>
      <c r="D13" s="4">
        <v>735.08071800000005</v>
      </c>
      <c r="E13" t="s">
        <v>1</v>
      </c>
      <c r="F13" s="5">
        <v>533.35418000000004</v>
      </c>
      <c r="G13" t="s">
        <v>1</v>
      </c>
      <c r="H13" s="5">
        <v>549.33317699999998</v>
      </c>
      <c r="I13" t="s">
        <v>1</v>
      </c>
      <c r="J13" s="5">
        <v>576.78887799999995</v>
      </c>
      <c r="K13" t="s">
        <v>1</v>
      </c>
      <c r="M13" s="5">
        <v>940.05101999999999</v>
      </c>
      <c r="N13" t="s">
        <v>1</v>
      </c>
      <c r="O13" s="2">
        <v>1434.522643</v>
      </c>
      <c r="P13" t="s">
        <v>1</v>
      </c>
      <c r="Q13" s="2">
        <v>1273.3948700000001</v>
      </c>
      <c r="R13" t="s">
        <v>1</v>
      </c>
      <c r="S13" s="2">
        <v>1468.292434</v>
      </c>
      <c r="T13" t="s">
        <v>1</v>
      </c>
      <c r="U13" s="5">
        <v>878.78169500000001</v>
      </c>
      <c r="V13" t="s">
        <v>1</v>
      </c>
    </row>
    <row r="14" spans="1:22" x14ac:dyDescent="0.15">
      <c r="B14" s="5">
        <v>696.44484999999997</v>
      </c>
      <c r="C14" t="s">
        <v>1</v>
      </c>
      <c r="D14" s="4">
        <v>741.429349</v>
      </c>
      <c r="E14" t="s">
        <v>1</v>
      </c>
      <c r="F14" s="5">
        <v>545.86199699999997</v>
      </c>
      <c r="G14" t="s">
        <v>1</v>
      </c>
      <c r="H14" s="5">
        <v>551.51271099999997</v>
      </c>
      <c r="I14" t="s">
        <v>1</v>
      </c>
      <c r="J14" s="5">
        <v>586.71963100000005</v>
      </c>
      <c r="K14" t="s">
        <v>1</v>
      </c>
      <c r="M14" s="5">
        <v>974.48979599999996</v>
      </c>
      <c r="N14" t="s">
        <v>1</v>
      </c>
      <c r="O14" s="2">
        <v>1441.0164669999999</v>
      </c>
      <c r="P14" t="s">
        <v>1</v>
      </c>
      <c r="Q14" s="2">
        <v>1273.6498549999999</v>
      </c>
      <c r="R14" t="s">
        <v>1</v>
      </c>
      <c r="S14" s="5">
        <v>1561.1448399999999</v>
      </c>
      <c r="T14" t="s">
        <v>1</v>
      </c>
      <c r="U14" s="5">
        <v>881.84276299999999</v>
      </c>
      <c r="V14" t="s">
        <v>1</v>
      </c>
    </row>
    <row r="15" spans="1:22" x14ac:dyDescent="0.15">
      <c r="B15" s="5">
        <v>698.951686</v>
      </c>
      <c r="C15" t="s">
        <v>1</v>
      </c>
      <c r="D15" s="4">
        <v>748.23145299999999</v>
      </c>
      <c r="E15" t="s">
        <v>1</v>
      </c>
      <c r="F15" s="5">
        <v>549.61434199999997</v>
      </c>
      <c r="G15" t="s">
        <v>1</v>
      </c>
      <c r="H15" s="5">
        <v>557.86968200000001</v>
      </c>
      <c r="I15" t="s">
        <v>1</v>
      </c>
      <c r="J15" s="5">
        <v>596.65038400000003</v>
      </c>
      <c r="K15" t="s">
        <v>1</v>
      </c>
      <c r="M15" s="5">
        <v>999.74489800000003</v>
      </c>
      <c r="N15" t="s">
        <v>1</v>
      </c>
      <c r="O15" s="2">
        <v>1444.692217</v>
      </c>
      <c r="P15" t="s">
        <v>1</v>
      </c>
      <c r="Q15" s="2">
        <v>1320.5670869999999</v>
      </c>
      <c r="R15" t="s">
        <v>1</v>
      </c>
      <c r="S15" s="5">
        <v>1591.500434</v>
      </c>
      <c r="T15" t="s">
        <v>1</v>
      </c>
      <c r="U15" s="5">
        <v>916.78995999999995</v>
      </c>
      <c r="V15" t="s">
        <v>1</v>
      </c>
    </row>
    <row r="16" spans="1:22" x14ac:dyDescent="0.15">
      <c r="B16" s="5">
        <v>701.45852300000001</v>
      </c>
      <c r="C16" t="s">
        <v>1</v>
      </c>
      <c r="D16" s="4">
        <v>783.14892099999997</v>
      </c>
      <c r="E16" t="s">
        <v>1</v>
      </c>
      <c r="F16" s="5">
        <v>552.74129700000003</v>
      </c>
      <c r="G16" t="s">
        <v>1</v>
      </c>
      <c r="H16" s="5">
        <v>575.12432000000001</v>
      </c>
      <c r="I16" t="s">
        <v>1</v>
      </c>
      <c r="J16" s="5">
        <v>625.36904800000002</v>
      </c>
      <c r="K16" t="s">
        <v>1</v>
      </c>
      <c r="M16" s="2">
        <v>1026.0204080000001</v>
      </c>
      <c r="N16" t="s">
        <v>1</v>
      </c>
      <c r="O16" s="2">
        <v>1445.794942</v>
      </c>
      <c r="P16" t="s">
        <v>1</v>
      </c>
      <c r="Q16" s="2">
        <v>1320.8220710000001</v>
      </c>
      <c r="R16" t="s">
        <v>1</v>
      </c>
      <c r="S16" s="5">
        <v>1619.3051370000001</v>
      </c>
      <c r="T16" t="s">
        <v>1</v>
      </c>
      <c r="U16" s="5">
        <v>941.53359499999999</v>
      </c>
      <c r="V16" t="s">
        <v>1</v>
      </c>
    </row>
    <row r="17" spans="2:22" x14ac:dyDescent="0.15">
      <c r="B17" s="5">
        <v>705.78851399999996</v>
      </c>
      <c r="C17" t="s">
        <v>1</v>
      </c>
      <c r="D17" s="4">
        <v>784.05586800000003</v>
      </c>
      <c r="E17" t="s">
        <v>1</v>
      </c>
      <c r="F17" s="5">
        <v>553.57515100000001</v>
      </c>
      <c r="G17" t="s">
        <v>1</v>
      </c>
      <c r="H17" s="5">
        <v>587.020939</v>
      </c>
      <c r="I17" t="s">
        <v>1</v>
      </c>
      <c r="J17" s="5">
        <v>668.31284600000004</v>
      </c>
      <c r="K17" t="s">
        <v>1</v>
      </c>
      <c r="M17" s="2">
        <v>1051.7857140000001</v>
      </c>
      <c r="N17" t="s">
        <v>1</v>
      </c>
      <c r="O17" s="2">
        <v>1469.564791</v>
      </c>
      <c r="P17" t="s">
        <v>1</v>
      </c>
      <c r="Q17" s="2">
        <v>1407.5169559999999</v>
      </c>
      <c r="R17" t="s">
        <v>1</v>
      </c>
      <c r="S17" s="5">
        <v>1720.3203920000001</v>
      </c>
      <c r="T17" t="s">
        <v>1</v>
      </c>
      <c r="U17" s="5">
        <v>964.23651900000004</v>
      </c>
      <c r="V17" t="s">
        <v>1</v>
      </c>
    </row>
    <row r="18" spans="2:22" x14ac:dyDescent="0.15">
      <c r="B18" s="5">
        <v>720.14585199999999</v>
      </c>
      <c r="C18" t="s">
        <v>1</v>
      </c>
      <c r="D18" s="4">
        <v>787.23018300000001</v>
      </c>
      <c r="E18" t="s">
        <v>1</v>
      </c>
      <c r="F18" s="5">
        <v>565.56180900000004</v>
      </c>
      <c r="G18" t="s">
        <v>1</v>
      </c>
      <c r="H18" s="5">
        <v>595.55744400000003</v>
      </c>
      <c r="I18" t="s">
        <v>1</v>
      </c>
      <c r="J18" s="5">
        <v>673.27822200000003</v>
      </c>
      <c r="K18" t="s">
        <v>1</v>
      </c>
      <c r="M18" s="2">
        <v>1073.469388</v>
      </c>
      <c r="N18" t="s">
        <v>1</v>
      </c>
      <c r="O18" s="2">
        <v>1498.9707900000001</v>
      </c>
      <c r="P18" t="s">
        <v>1</v>
      </c>
      <c r="Q18" s="2">
        <v>1430.9755720000001</v>
      </c>
      <c r="R18" t="s">
        <v>1</v>
      </c>
      <c r="S18" s="5">
        <v>1743.7885819999999</v>
      </c>
      <c r="T18" t="s">
        <v>1</v>
      </c>
      <c r="U18" s="5">
        <v>994.59211300000004</v>
      </c>
      <c r="V18" t="s">
        <v>1</v>
      </c>
    </row>
    <row r="19" spans="2:22" x14ac:dyDescent="0.15">
      <c r="B19" s="5">
        <v>738.60528699999998</v>
      </c>
      <c r="C19" t="s">
        <v>1</v>
      </c>
      <c r="D19" s="4">
        <v>797.660076</v>
      </c>
      <c r="E19" t="s">
        <v>1</v>
      </c>
      <c r="F19" s="5">
        <v>575.77652699999999</v>
      </c>
      <c r="G19" t="s">
        <v>1</v>
      </c>
      <c r="H19" s="5">
        <v>597.37372100000005</v>
      </c>
      <c r="I19" t="s">
        <v>1</v>
      </c>
      <c r="J19" s="5">
        <v>681.19598499999995</v>
      </c>
      <c r="K19" t="s">
        <v>1</v>
      </c>
      <c r="M19" s="2">
        <v>1106.377551</v>
      </c>
      <c r="N19" t="s">
        <v>1</v>
      </c>
      <c r="O19" s="5">
        <v>1536.7084890000001</v>
      </c>
      <c r="P19" t="s">
        <v>1</v>
      </c>
      <c r="Q19" s="2">
        <v>1487.5822330000001</v>
      </c>
      <c r="R19" t="s">
        <v>1</v>
      </c>
      <c r="S19" s="5">
        <v>1772.613642</v>
      </c>
      <c r="T19" t="s">
        <v>1</v>
      </c>
      <c r="U19" s="2">
        <v>1035.4063570000001</v>
      </c>
      <c r="V19" t="s">
        <v>1</v>
      </c>
    </row>
    <row r="20" spans="2:22" x14ac:dyDescent="0.15">
      <c r="B20" s="5">
        <v>778.03099399999996</v>
      </c>
      <c r="C20" t="s">
        <v>1</v>
      </c>
      <c r="D20" s="4">
        <v>806.27607499999999</v>
      </c>
      <c r="E20" t="s">
        <v>1</v>
      </c>
      <c r="F20" s="5">
        <v>576.92307700000003</v>
      </c>
      <c r="G20" t="s">
        <v>1</v>
      </c>
      <c r="H20" s="5">
        <v>615.99056700000006</v>
      </c>
      <c r="I20" t="s">
        <v>1</v>
      </c>
      <c r="J20" s="5">
        <v>701.32588999999996</v>
      </c>
      <c r="K20" t="s">
        <v>1</v>
      </c>
      <c r="M20" s="2">
        <v>1122.193878</v>
      </c>
      <c r="N20" t="s">
        <v>1</v>
      </c>
      <c r="O20" s="5">
        <v>1556.802588</v>
      </c>
      <c r="P20" t="s">
        <v>1</v>
      </c>
      <c r="Q20" s="2">
        <v>1498.2916009999999</v>
      </c>
      <c r="R20" t="s">
        <v>1</v>
      </c>
      <c r="S20" s="5">
        <v>1800.6734349999999</v>
      </c>
      <c r="T20" t="s">
        <v>1</v>
      </c>
      <c r="U20" s="2">
        <v>1096.8828120000001</v>
      </c>
      <c r="V20" t="s">
        <v>1</v>
      </c>
    </row>
    <row r="21" spans="2:22" x14ac:dyDescent="0.15">
      <c r="B21" s="5">
        <v>794.43938000000003</v>
      </c>
      <c r="C21" t="s">
        <v>1</v>
      </c>
      <c r="D21" s="4">
        <v>821.24070400000005</v>
      </c>
      <c r="E21" t="s">
        <v>1</v>
      </c>
      <c r="F21" s="5">
        <v>579.00771299999997</v>
      </c>
      <c r="G21" t="s">
        <v>1</v>
      </c>
      <c r="H21" s="5">
        <v>618.98742500000003</v>
      </c>
      <c r="I21" t="s">
        <v>1</v>
      </c>
      <c r="J21" s="5">
        <v>703.20468100000005</v>
      </c>
      <c r="K21" t="s">
        <v>1</v>
      </c>
      <c r="M21" s="2">
        <v>1124.234694</v>
      </c>
      <c r="N21" t="s">
        <v>1</v>
      </c>
      <c r="O21" s="5">
        <v>1565.7469120000001</v>
      </c>
      <c r="P21" t="s">
        <v>1</v>
      </c>
      <c r="Q21" s="5">
        <v>1513.845683</v>
      </c>
      <c r="R21" t="s">
        <v>1</v>
      </c>
      <c r="S21" s="5">
        <v>1861.1295339999999</v>
      </c>
      <c r="T21" t="s">
        <v>1</v>
      </c>
      <c r="U21" s="2">
        <v>1099.688791</v>
      </c>
      <c r="V21" t="s">
        <v>1</v>
      </c>
    </row>
    <row r="22" spans="2:22" x14ac:dyDescent="0.15">
      <c r="B22" s="5">
        <v>803.78304500000002</v>
      </c>
      <c r="C22" t="s">
        <v>1</v>
      </c>
      <c r="D22" s="4">
        <v>833.93796499999996</v>
      </c>
      <c r="E22" t="s">
        <v>1</v>
      </c>
      <c r="F22" s="5">
        <v>594.53825300000005</v>
      </c>
      <c r="G22" t="s">
        <v>1</v>
      </c>
      <c r="H22" s="5">
        <v>625.79846699999996</v>
      </c>
      <c r="I22" t="s">
        <v>1</v>
      </c>
      <c r="J22" s="5">
        <v>704.41247499999997</v>
      </c>
      <c r="K22" t="s">
        <v>1</v>
      </c>
      <c r="M22" s="2">
        <v>1132.653061</v>
      </c>
      <c r="N22" t="s">
        <v>1</v>
      </c>
      <c r="O22" s="5">
        <v>1582.042737</v>
      </c>
      <c r="P22" t="s">
        <v>1</v>
      </c>
      <c r="Q22" s="5">
        <v>1519.2003669999999</v>
      </c>
      <c r="R22" t="s">
        <v>1</v>
      </c>
      <c r="S22" s="5">
        <v>1969.7974589999999</v>
      </c>
      <c r="T22" t="s">
        <v>1</v>
      </c>
      <c r="U22" s="2">
        <v>1110.9127089999999</v>
      </c>
      <c r="V22" t="s">
        <v>1</v>
      </c>
    </row>
    <row r="23" spans="2:22" x14ac:dyDescent="0.15">
      <c r="B23" s="5">
        <v>808.79671800000006</v>
      </c>
      <c r="C23" t="s">
        <v>1</v>
      </c>
      <c r="D23" s="4">
        <v>840.74006899999995</v>
      </c>
      <c r="E23" t="s">
        <v>1</v>
      </c>
      <c r="F23" s="5">
        <v>596.10172999999998</v>
      </c>
      <c r="G23" t="s">
        <v>1</v>
      </c>
      <c r="H23" s="5">
        <v>682.37551599999995</v>
      </c>
      <c r="I23" t="s">
        <v>1</v>
      </c>
      <c r="J23" s="5">
        <v>710.04884900000002</v>
      </c>
      <c r="K23" t="s">
        <v>1</v>
      </c>
      <c r="M23" s="2">
        <v>1135.4591840000001</v>
      </c>
      <c r="N23" t="s">
        <v>1</v>
      </c>
      <c r="O23" s="5">
        <v>1673.323858</v>
      </c>
      <c r="P23" t="s">
        <v>1</v>
      </c>
      <c r="Q23" s="5">
        <v>1574.787088</v>
      </c>
      <c r="R23" t="s">
        <v>1</v>
      </c>
      <c r="S23" s="5">
        <v>1999.387786</v>
      </c>
      <c r="T23" t="s">
        <v>1</v>
      </c>
      <c r="U23" s="2">
        <v>1191.77593</v>
      </c>
      <c r="V23" t="s">
        <v>1</v>
      </c>
    </row>
    <row r="24" spans="2:22" x14ac:dyDescent="0.15">
      <c r="B24" s="5">
        <v>828.395624</v>
      </c>
      <c r="C24" t="s">
        <v>1</v>
      </c>
      <c r="D24" s="4">
        <v>840.74006899999995</v>
      </c>
      <c r="E24" t="s">
        <v>1</v>
      </c>
      <c r="F24" s="5">
        <v>596.10172999999998</v>
      </c>
      <c r="G24" t="s">
        <v>1</v>
      </c>
      <c r="H24" s="5">
        <v>698.54038700000001</v>
      </c>
      <c r="I24" t="s">
        <v>1</v>
      </c>
      <c r="J24" s="5">
        <v>715.14842399999998</v>
      </c>
      <c r="K24" t="s">
        <v>1</v>
      </c>
      <c r="M24" s="2">
        <v>1146.938776</v>
      </c>
      <c r="N24" t="s">
        <v>1</v>
      </c>
      <c r="O24" s="5">
        <v>1714.369731</v>
      </c>
      <c r="P24" t="s">
        <v>1</v>
      </c>
      <c r="Q24" s="5">
        <v>1609.975011</v>
      </c>
      <c r="R24" t="s">
        <v>1</v>
      </c>
      <c r="S24" s="2">
        <v>2057.2929949999998</v>
      </c>
      <c r="T24" t="s">
        <v>1</v>
      </c>
      <c r="U24" s="2">
        <v>1205.550737</v>
      </c>
      <c r="V24" t="s">
        <v>1</v>
      </c>
    </row>
    <row r="25" spans="2:22" x14ac:dyDescent="0.15">
      <c r="B25" s="5">
        <v>835.91613500000005</v>
      </c>
      <c r="C25" t="s">
        <v>1</v>
      </c>
      <c r="D25" s="4">
        <v>842.55396299999995</v>
      </c>
      <c r="E25" t="s">
        <v>1</v>
      </c>
      <c r="F25" s="5">
        <v>600.89639399999999</v>
      </c>
      <c r="G25" t="s">
        <v>1</v>
      </c>
      <c r="H25" s="5">
        <v>702.71782499999995</v>
      </c>
      <c r="I25" t="s">
        <v>1</v>
      </c>
      <c r="J25" s="5">
        <v>766.81518100000005</v>
      </c>
      <c r="K25" t="s">
        <v>1</v>
      </c>
      <c r="M25" s="2">
        <v>1156.122449</v>
      </c>
      <c r="N25" t="s">
        <v>1</v>
      </c>
      <c r="O25" s="5">
        <v>1833.954127</v>
      </c>
      <c r="P25" t="s">
        <v>1</v>
      </c>
      <c r="Q25" s="5">
        <v>1620.6843799999999</v>
      </c>
      <c r="R25" t="s">
        <v>1</v>
      </c>
      <c r="S25" s="2">
        <v>2091.985103</v>
      </c>
      <c r="T25" t="s">
        <v>1</v>
      </c>
      <c r="U25" s="2">
        <v>1215.4992090000001</v>
      </c>
      <c r="V25" t="s">
        <v>1</v>
      </c>
    </row>
    <row r="26" spans="2:22" x14ac:dyDescent="0.15">
      <c r="B26" s="5">
        <v>844.57611699999995</v>
      </c>
      <c r="C26" t="s">
        <v>1</v>
      </c>
      <c r="D26" s="4">
        <v>847.99564699999996</v>
      </c>
      <c r="E26" t="s">
        <v>1</v>
      </c>
      <c r="F26" s="5">
        <v>613.50844300000006</v>
      </c>
      <c r="G26" t="s">
        <v>1</v>
      </c>
      <c r="H26" s="5">
        <v>718.97351000000003</v>
      </c>
      <c r="I26" t="s">
        <v>1</v>
      </c>
      <c r="J26" s="5">
        <v>770.30436399999996</v>
      </c>
      <c r="K26" t="s">
        <v>1</v>
      </c>
      <c r="M26" s="2">
        <v>1172.193878</v>
      </c>
      <c r="N26" t="s">
        <v>1</v>
      </c>
      <c r="O26" s="5">
        <v>1857.723976</v>
      </c>
      <c r="P26" t="s">
        <v>1</v>
      </c>
      <c r="Q26" s="5">
        <v>1623.999184</v>
      </c>
      <c r="R26" t="s">
        <v>1</v>
      </c>
      <c r="S26" s="2">
        <v>2131.5239019999999</v>
      </c>
      <c r="T26" t="s">
        <v>1</v>
      </c>
      <c r="U26" s="2">
        <v>1285.3936020000001</v>
      </c>
      <c r="V26" t="s">
        <v>1</v>
      </c>
    </row>
    <row r="27" spans="2:22" x14ac:dyDescent="0.15">
      <c r="B27" s="5">
        <v>876.93710099999998</v>
      </c>
      <c r="C27" t="s">
        <v>1</v>
      </c>
      <c r="D27" s="4">
        <v>862.96027600000002</v>
      </c>
      <c r="E27" t="s">
        <v>1</v>
      </c>
      <c r="F27" s="5">
        <v>622.263915</v>
      </c>
      <c r="G27" t="s">
        <v>1</v>
      </c>
      <c r="H27" s="5">
        <v>723.42339100000004</v>
      </c>
      <c r="I27" t="s">
        <v>1</v>
      </c>
      <c r="J27" s="5">
        <v>773.65934800000002</v>
      </c>
      <c r="K27" t="s">
        <v>1</v>
      </c>
      <c r="M27" s="2">
        <v>1236.4795919999999</v>
      </c>
      <c r="N27" t="s">
        <v>1</v>
      </c>
      <c r="O27" s="5">
        <v>1862.3799260000001</v>
      </c>
      <c r="P27" t="s">
        <v>1</v>
      </c>
      <c r="Q27" s="5">
        <v>1663.7768369999999</v>
      </c>
      <c r="R27" t="s">
        <v>1</v>
      </c>
      <c r="S27" s="2">
        <v>2162.6447629999998</v>
      </c>
      <c r="T27" t="s">
        <v>1</v>
      </c>
      <c r="U27" s="2">
        <v>1312.433039</v>
      </c>
      <c r="V27" t="s">
        <v>1</v>
      </c>
    </row>
    <row r="28" spans="2:22" x14ac:dyDescent="0.15">
      <c r="B28" s="5">
        <v>895.62442999999996</v>
      </c>
      <c r="C28" t="s">
        <v>1</v>
      </c>
      <c r="D28" s="4">
        <v>865.68111699999997</v>
      </c>
      <c r="E28" t="s">
        <v>1</v>
      </c>
      <c r="F28" s="5">
        <v>623.09776899999997</v>
      </c>
      <c r="G28" t="s">
        <v>1</v>
      </c>
      <c r="H28" s="5">
        <v>723.78664600000002</v>
      </c>
      <c r="I28" t="s">
        <v>1</v>
      </c>
      <c r="J28" s="5">
        <v>806.26979400000005</v>
      </c>
      <c r="K28" t="s">
        <v>1</v>
      </c>
      <c r="M28" s="2">
        <v>1286.734694</v>
      </c>
      <c r="N28" t="s">
        <v>1</v>
      </c>
      <c r="O28" s="5">
        <v>1863.3601249999999</v>
      </c>
      <c r="P28" t="s">
        <v>1</v>
      </c>
      <c r="Q28" s="5">
        <v>1667.0916420000001</v>
      </c>
      <c r="R28" t="s">
        <v>1</v>
      </c>
      <c r="S28" s="2">
        <v>2175.1441249999998</v>
      </c>
      <c r="T28" t="s">
        <v>1</v>
      </c>
      <c r="U28" s="2">
        <v>1312.688128</v>
      </c>
      <c r="V28" t="s">
        <v>1</v>
      </c>
    </row>
    <row r="29" spans="2:22" x14ac:dyDescent="0.15">
      <c r="B29" s="5">
        <v>896.76390200000003</v>
      </c>
      <c r="C29" t="s">
        <v>1</v>
      </c>
      <c r="D29" s="4">
        <v>869.76238000000001</v>
      </c>
      <c r="E29" t="s">
        <v>1</v>
      </c>
      <c r="F29" s="5">
        <v>625.18240600000001</v>
      </c>
      <c r="G29" t="s">
        <v>1</v>
      </c>
      <c r="H29" s="5">
        <v>723.87746000000004</v>
      </c>
      <c r="I29" t="s">
        <v>1</v>
      </c>
      <c r="J29" s="5">
        <v>810.83257300000002</v>
      </c>
      <c r="K29" t="s">
        <v>1</v>
      </c>
      <c r="M29" s="2">
        <v>1302.0408159999999</v>
      </c>
      <c r="N29" t="s">
        <v>1</v>
      </c>
      <c r="O29" s="5">
        <v>1869.7314249999999</v>
      </c>
      <c r="P29" t="s">
        <v>1</v>
      </c>
      <c r="Q29" s="5">
        <v>1726.7581210000001</v>
      </c>
      <c r="R29" t="s">
        <v>1</v>
      </c>
      <c r="S29" s="2">
        <v>2205.4997189999999</v>
      </c>
      <c r="T29" t="s">
        <v>1</v>
      </c>
      <c r="U29" s="2">
        <v>1319.8306210000001</v>
      </c>
      <c r="V29" t="s">
        <v>1</v>
      </c>
    </row>
    <row r="30" spans="2:22" x14ac:dyDescent="0.15">
      <c r="B30" s="5">
        <v>904.51230599999997</v>
      </c>
      <c r="C30" t="s">
        <v>1</v>
      </c>
      <c r="D30" s="4">
        <v>881.55269399999997</v>
      </c>
      <c r="E30" t="s">
        <v>1</v>
      </c>
      <c r="F30" s="5">
        <v>630.08130100000005</v>
      </c>
      <c r="G30" t="s">
        <v>1</v>
      </c>
      <c r="H30" s="5">
        <v>738.49849500000005</v>
      </c>
      <c r="I30" t="s">
        <v>1</v>
      </c>
      <c r="J30" s="5">
        <v>837.40404699999999</v>
      </c>
      <c r="K30" t="s">
        <v>1</v>
      </c>
      <c r="M30" s="2">
        <v>1400</v>
      </c>
      <c r="N30" t="s">
        <v>1</v>
      </c>
      <c r="O30" s="5">
        <v>1887.2525000000001</v>
      </c>
      <c r="P30" t="s">
        <v>1</v>
      </c>
      <c r="Q30" s="5">
        <v>1776.735173</v>
      </c>
      <c r="R30" t="s">
        <v>1</v>
      </c>
      <c r="S30" s="2">
        <v>2224.886485</v>
      </c>
      <c r="T30" t="s">
        <v>1</v>
      </c>
      <c r="U30" s="2">
        <v>1320.0857100000001</v>
      </c>
      <c r="V30" t="s">
        <v>1</v>
      </c>
    </row>
    <row r="31" spans="2:22" x14ac:dyDescent="0.15">
      <c r="B31" s="5">
        <v>906.10756600000002</v>
      </c>
      <c r="C31" t="s">
        <v>1</v>
      </c>
      <c r="D31" s="4">
        <v>885.63395600000001</v>
      </c>
      <c r="E31" t="s">
        <v>1</v>
      </c>
      <c r="F31" s="5">
        <v>631.64477799999997</v>
      </c>
      <c r="G31" t="s">
        <v>1</v>
      </c>
      <c r="H31" s="5">
        <v>743.31163100000003</v>
      </c>
      <c r="I31" t="s">
        <v>1</v>
      </c>
      <c r="J31" s="5">
        <v>842.36942399999998</v>
      </c>
      <c r="K31" t="s">
        <v>1</v>
      </c>
      <c r="M31" s="2">
        <v>1443.877551</v>
      </c>
      <c r="N31" t="s">
        <v>1</v>
      </c>
      <c r="O31" s="5">
        <v>1892.153499</v>
      </c>
      <c r="P31" t="s">
        <v>1</v>
      </c>
      <c r="Q31" s="5">
        <v>1809.628232</v>
      </c>
      <c r="R31" t="s">
        <v>1</v>
      </c>
      <c r="S31" s="2">
        <v>2242.7427170000001</v>
      </c>
      <c r="T31" t="s">
        <v>1</v>
      </c>
      <c r="U31" s="2">
        <v>1347.125147</v>
      </c>
      <c r="V31" t="s">
        <v>1</v>
      </c>
    </row>
    <row r="32" spans="2:22" x14ac:dyDescent="0.15">
      <c r="B32" s="5">
        <v>911.12123999999994</v>
      </c>
      <c r="C32" t="s">
        <v>1</v>
      </c>
      <c r="D32" s="4">
        <v>889.26174500000002</v>
      </c>
      <c r="E32" t="s">
        <v>1</v>
      </c>
      <c r="F32" s="5">
        <v>640.50448200000005</v>
      </c>
      <c r="G32" t="s">
        <v>1</v>
      </c>
      <c r="H32" s="5">
        <v>748.033953</v>
      </c>
      <c r="I32" t="s">
        <v>1</v>
      </c>
      <c r="J32" s="5">
        <v>845.32181000000003</v>
      </c>
      <c r="K32" t="s">
        <v>1</v>
      </c>
      <c r="M32" s="2">
        <v>1445.153061</v>
      </c>
      <c r="N32" t="s">
        <v>1</v>
      </c>
      <c r="O32" s="5">
        <v>1972.162321</v>
      </c>
      <c r="P32" t="s">
        <v>1</v>
      </c>
      <c r="Q32" s="5">
        <v>1809.628232</v>
      </c>
      <c r="R32" t="s">
        <v>1</v>
      </c>
      <c r="S32" s="2">
        <v>2261.6193050000002</v>
      </c>
      <c r="T32" t="s">
        <v>1</v>
      </c>
      <c r="U32" s="2">
        <v>1367.022091</v>
      </c>
      <c r="V32" t="s">
        <v>1</v>
      </c>
    </row>
    <row r="33" spans="2:22" x14ac:dyDescent="0.15">
      <c r="B33" s="5">
        <v>912.48860500000001</v>
      </c>
      <c r="C33" t="s">
        <v>1</v>
      </c>
      <c r="D33" s="4">
        <v>891.52911300000005</v>
      </c>
      <c r="E33" t="s">
        <v>1</v>
      </c>
      <c r="F33" s="5">
        <v>642.06795899999997</v>
      </c>
      <c r="G33" t="s">
        <v>1</v>
      </c>
      <c r="H33" s="5">
        <v>786.72066700000005</v>
      </c>
      <c r="I33" t="s">
        <v>1</v>
      </c>
      <c r="J33" s="5">
        <v>846.79800299999999</v>
      </c>
      <c r="K33" t="s">
        <v>1</v>
      </c>
      <c r="M33" s="2">
        <v>1494.8979589999999</v>
      </c>
      <c r="N33" t="s">
        <v>1</v>
      </c>
      <c r="O33" s="5">
        <v>1986.620271</v>
      </c>
      <c r="P33" t="s">
        <v>1</v>
      </c>
      <c r="Q33" s="5">
        <v>1873.3744710000001</v>
      </c>
      <c r="R33" t="s">
        <v>1</v>
      </c>
      <c r="S33" s="2">
        <v>2285.5976740000001</v>
      </c>
      <c r="T33" t="s">
        <v>1</v>
      </c>
      <c r="U33" s="2">
        <v>1395.0818839999999</v>
      </c>
      <c r="V33" t="s">
        <v>1</v>
      </c>
    </row>
    <row r="34" spans="2:22" x14ac:dyDescent="0.15">
      <c r="B34" s="5">
        <v>918.18596200000002</v>
      </c>
      <c r="C34" t="s">
        <v>1</v>
      </c>
      <c r="D34" s="4">
        <v>901.50553200000002</v>
      </c>
      <c r="E34" t="s">
        <v>1</v>
      </c>
      <c r="F34" s="5">
        <v>648.42610000000002</v>
      </c>
      <c r="G34" t="s">
        <v>1</v>
      </c>
      <c r="H34" s="5">
        <v>804.15693299999998</v>
      </c>
      <c r="I34" t="s">
        <v>1</v>
      </c>
      <c r="J34" s="5">
        <v>853.23957299999995</v>
      </c>
      <c r="K34" t="s">
        <v>1</v>
      </c>
      <c r="M34" s="5">
        <v>1520.4081630000001</v>
      </c>
      <c r="N34" t="s">
        <v>1</v>
      </c>
      <c r="O34" s="5">
        <v>1996.91237</v>
      </c>
      <c r="P34" t="s">
        <v>1</v>
      </c>
      <c r="Q34" s="5">
        <v>1877.199245</v>
      </c>
      <c r="R34" t="s">
        <v>1</v>
      </c>
      <c r="S34" s="2">
        <v>2288.1485640000001</v>
      </c>
      <c r="T34" t="s">
        <v>1</v>
      </c>
      <c r="U34" s="2">
        <v>1416.254273</v>
      </c>
      <c r="V34" t="s">
        <v>1</v>
      </c>
    </row>
    <row r="35" spans="2:22" x14ac:dyDescent="0.15">
      <c r="B35" s="5">
        <v>928.21330899999998</v>
      </c>
      <c r="C35" t="s">
        <v>1</v>
      </c>
      <c r="D35" s="4">
        <v>909.66805699999998</v>
      </c>
      <c r="E35" t="s">
        <v>1</v>
      </c>
      <c r="F35" s="5">
        <v>652.80383600000005</v>
      </c>
      <c r="G35" t="s">
        <v>1</v>
      </c>
      <c r="H35" s="5">
        <v>805.24669900000004</v>
      </c>
      <c r="I35" t="s">
        <v>1</v>
      </c>
      <c r="J35" s="5">
        <v>860.35213899999997</v>
      </c>
      <c r="K35" t="s">
        <v>1</v>
      </c>
      <c r="M35" s="5">
        <v>1531.6326529999999</v>
      </c>
      <c r="N35" t="s">
        <v>1</v>
      </c>
      <c r="O35" s="2">
        <v>2039.060968</v>
      </c>
      <c r="P35" t="s">
        <v>1</v>
      </c>
      <c r="Q35" s="5">
        <v>1943.495334</v>
      </c>
      <c r="R35" t="s">
        <v>1</v>
      </c>
      <c r="S35" s="2">
        <v>2390.694352</v>
      </c>
      <c r="T35" t="s">
        <v>1</v>
      </c>
      <c r="U35" s="2">
        <v>1434.3655940000001</v>
      </c>
      <c r="V35" t="s">
        <v>1</v>
      </c>
    </row>
    <row r="36" spans="2:22" x14ac:dyDescent="0.15">
      <c r="B36" s="5">
        <v>928.44120299999997</v>
      </c>
      <c r="C36" t="s">
        <v>1</v>
      </c>
      <c r="D36" s="4">
        <v>945.49247200000002</v>
      </c>
      <c r="E36" t="s">
        <v>1</v>
      </c>
      <c r="F36" s="5">
        <v>655.82655799999998</v>
      </c>
      <c r="G36" t="s">
        <v>1</v>
      </c>
      <c r="H36" s="5">
        <v>855.46677599999998</v>
      </c>
      <c r="I36" t="s">
        <v>1</v>
      </c>
      <c r="J36" s="5">
        <v>863.43872499999998</v>
      </c>
      <c r="K36" t="s">
        <v>1</v>
      </c>
      <c r="M36" s="5">
        <v>1557.142857</v>
      </c>
      <c r="N36" t="s">
        <v>1</v>
      </c>
      <c r="O36" s="2">
        <v>2055.7243680000001</v>
      </c>
      <c r="P36" t="s">
        <v>1</v>
      </c>
      <c r="Q36" s="5">
        <v>1977.4083330000001</v>
      </c>
      <c r="R36" t="s">
        <v>1</v>
      </c>
      <c r="S36" s="2">
        <v>2413.3972760000001</v>
      </c>
      <c r="T36" t="s">
        <v>1</v>
      </c>
      <c r="U36" s="2">
        <v>1444.8242439999999</v>
      </c>
      <c r="V36" t="s">
        <v>1</v>
      </c>
    </row>
    <row r="37" spans="2:22" x14ac:dyDescent="0.15">
      <c r="B37" s="5">
        <v>933.22698300000002</v>
      </c>
      <c r="C37" t="s">
        <v>1</v>
      </c>
      <c r="D37" s="4">
        <v>950.480682</v>
      </c>
      <c r="E37" t="s">
        <v>1</v>
      </c>
      <c r="F37" s="5">
        <v>658.64081699999997</v>
      </c>
      <c r="G37" t="s">
        <v>1</v>
      </c>
      <c r="H37" s="5">
        <v>877.89780499999995</v>
      </c>
      <c r="I37" t="s">
        <v>1</v>
      </c>
      <c r="J37" s="5">
        <v>867.33050600000001</v>
      </c>
      <c r="K37" t="s">
        <v>1</v>
      </c>
      <c r="M37" s="5">
        <v>1559.9489799999999</v>
      </c>
      <c r="N37" t="s">
        <v>1</v>
      </c>
      <c r="O37" s="2">
        <v>2062.3407179999999</v>
      </c>
      <c r="P37" t="s">
        <v>1</v>
      </c>
      <c r="Q37" s="5">
        <v>1979.7031979999999</v>
      </c>
      <c r="R37" t="s">
        <v>1</v>
      </c>
      <c r="S37" s="2">
        <v>2414.9278100000001</v>
      </c>
      <c r="T37" t="s">
        <v>1</v>
      </c>
      <c r="U37" s="2">
        <v>1481.557063</v>
      </c>
      <c r="V37" t="s">
        <v>1</v>
      </c>
    </row>
    <row r="38" spans="2:22" x14ac:dyDescent="0.15">
      <c r="B38" s="5">
        <v>943.371126</v>
      </c>
      <c r="C38" t="s">
        <v>1</v>
      </c>
      <c r="D38" s="4">
        <v>953.20152399999995</v>
      </c>
      <c r="E38" t="s">
        <v>1</v>
      </c>
      <c r="F38" s="5">
        <v>676.67292099999997</v>
      </c>
      <c r="G38" t="s">
        <v>1</v>
      </c>
      <c r="H38" s="5">
        <v>907.321504</v>
      </c>
      <c r="I38" t="s">
        <v>1</v>
      </c>
      <c r="J38" s="5">
        <v>871.75908500000003</v>
      </c>
      <c r="K38" t="s">
        <v>1</v>
      </c>
      <c r="M38" s="5">
        <v>1566.581633</v>
      </c>
      <c r="N38" t="s">
        <v>1</v>
      </c>
      <c r="O38" s="2">
        <v>2078.268967</v>
      </c>
      <c r="P38" t="s">
        <v>1</v>
      </c>
      <c r="Q38" s="2">
        <v>2006.731603</v>
      </c>
      <c r="R38" t="s">
        <v>1</v>
      </c>
      <c r="S38" s="2">
        <v>2454.7216979999998</v>
      </c>
      <c r="T38" t="s">
        <v>1</v>
      </c>
      <c r="U38" s="5">
        <v>1531.809602</v>
      </c>
      <c r="V38" t="s">
        <v>1</v>
      </c>
    </row>
    <row r="39" spans="2:22" x14ac:dyDescent="0.15">
      <c r="B39" s="5">
        <v>944.39380100000005</v>
      </c>
      <c r="C39" t="s">
        <v>1</v>
      </c>
      <c r="D39" s="4">
        <v>958.64320699999996</v>
      </c>
      <c r="E39" t="s">
        <v>1</v>
      </c>
      <c r="F39" s="5">
        <v>679.07025199999998</v>
      </c>
      <c r="G39" t="s">
        <v>1</v>
      </c>
      <c r="H39" s="5">
        <v>915.13149699999997</v>
      </c>
      <c r="I39" t="s">
        <v>1</v>
      </c>
      <c r="J39" s="5">
        <v>871.89328499999999</v>
      </c>
      <c r="K39" t="s">
        <v>1</v>
      </c>
      <c r="M39" s="5">
        <v>1677.5510200000001</v>
      </c>
      <c r="N39" t="s">
        <v>1</v>
      </c>
      <c r="O39" s="2">
        <v>2101.3036659999998</v>
      </c>
      <c r="P39" t="s">
        <v>1</v>
      </c>
      <c r="Q39" s="2">
        <v>2032.230098</v>
      </c>
      <c r="R39" t="s">
        <v>1</v>
      </c>
      <c r="S39" s="2">
        <v>2459.568389</v>
      </c>
      <c r="T39" t="s">
        <v>1</v>
      </c>
      <c r="U39" s="5">
        <v>1559.3592160000001</v>
      </c>
      <c r="V39" t="s">
        <v>1</v>
      </c>
    </row>
    <row r="40" spans="2:22" x14ac:dyDescent="0.15">
      <c r="B40" s="5">
        <v>952.59799499999997</v>
      </c>
      <c r="C40" t="s">
        <v>1</v>
      </c>
      <c r="D40" s="4">
        <v>969.52657399999998</v>
      </c>
      <c r="E40" t="s">
        <v>1</v>
      </c>
      <c r="F40" s="5">
        <v>686.262247</v>
      </c>
      <c r="G40" t="s">
        <v>1</v>
      </c>
      <c r="H40" s="5">
        <v>915.76719500000002</v>
      </c>
      <c r="I40" t="s">
        <v>1</v>
      </c>
      <c r="J40" s="5">
        <v>893.09678499999995</v>
      </c>
      <c r="K40" t="s">
        <v>1</v>
      </c>
      <c r="M40" s="5">
        <v>1698.7244900000001</v>
      </c>
      <c r="N40" t="s">
        <v>1</v>
      </c>
      <c r="O40" s="2">
        <v>2125.4410899999998</v>
      </c>
      <c r="P40" t="s">
        <v>1</v>
      </c>
      <c r="Q40" s="2">
        <v>2040.134632</v>
      </c>
      <c r="R40" t="s">
        <v>1</v>
      </c>
      <c r="S40" s="2">
        <v>2476.6593539999999</v>
      </c>
      <c r="T40" t="s">
        <v>1</v>
      </c>
      <c r="U40" s="5">
        <v>1569.3076880000001</v>
      </c>
      <c r="V40" t="s">
        <v>1</v>
      </c>
    </row>
    <row r="41" spans="2:22" x14ac:dyDescent="0.15">
      <c r="B41" s="5">
        <v>953.05378299999995</v>
      </c>
      <c r="C41" t="s">
        <v>1</v>
      </c>
      <c r="D41" s="4">
        <v>988.57246499999997</v>
      </c>
      <c r="E41" t="s">
        <v>1</v>
      </c>
      <c r="F41" s="5">
        <v>719.09526800000003</v>
      </c>
      <c r="G41" t="s">
        <v>1</v>
      </c>
      <c r="H41" s="5">
        <v>928.84439399999997</v>
      </c>
      <c r="I41" t="s">
        <v>1</v>
      </c>
      <c r="J41" s="5">
        <v>902.35654099999999</v>
      </c>
      <c r="K41" t="s">
        <v>1</v>
      </c>
      <c r="M41" s="5">
        <v>1744.8979589999999</v>
      </c>
      <c r="N41" t="s">
        <v>1</v>
      </c>
      <c r="O41" s="2">
        <v>2129.6069400000001</v>
      </c>
      <c r="P41" t="s">
        <v>1</v>
      </c>
      <c r="Q41" s="2">
        <v>2043.9594059999999</v>
      </c>
      <c r="R41" t="s">
        <v>1</v>
      </c>
      <c r="S41" s="2">
        <v>2489.1587159999999</v>
      </c>
      <c r="T41" t="s">
        <v>1</v>
      </c>
      <c r="U41" s="5">
        <v>1601.1938170000001</v>
      </c>
      <c r="V41" t="s">
        <v>1</v>
      </c>
    </row>
    <row r="42" spans="2:22" x14ac:dyDescent="0.15">
      <c r="B42" s="5">
        <v>975.15952600000003</v>
      </c>
      <c r="C42" t="s">
        <v>1</v>
      </c>
      <c r="D42" s="4">
        <v>998.54888400000004</v>
      </c>
      <c r="E42" t="s">
        <v>1</v>
      </c>
      <c r="F42" s="5">
        <v>724.09839499999998</v>
      </c>
      <c r="G42" t="s">
        <v>1</v>
      </c>
      <c r="H42" s="5">
        <v>936.74520199999995</v>
      </c>
      <c r="I42" t="s">
        <v>1</v>
      </c>
      <c r="J42" s="5">
        <v>912.01889500000004</v>
      </c>
      <c r="K42" t="s">
        <v>1</v>
      </c>
      <c r="M42" s="5">
        <v>1750.765306</v>
      </c>
      <c r="N42" t="s">
        <v>1</v>
      </c>
      <c r="O42" s="2">
        <v>2129.9745149999999</v>
      </c>
      <c r="P42" t="s">
        <v>1</v>
      </c>
      <c r="Q42" s="2">
        <v>2056.9636390000001</v>
      </c>
      <c r="R42" t="s">
        <v>1</v>
      </c>
      <c r="S42" s="5">
        <v>2504.2089689999998</v>
      </c>
      <c r="T42" t="s">
        <v>1</v>
      </c>
      <c r="U42" s="5">
        <v>1657.313402</v>
      </c>
      <c r="V42" t="s">
        <v>1</v>
      </c>
    </row>
    <row r="43" spans="2:22" x14ac:dyDescent="0.15">
      <c r="B43" s="5">
        <v>983.13582499999995</v>
      </c>
      <c r="C43" t="s">
        <v>1</v>
      </c>
      <c r="D43" s="3">
        <v>1021.6760379999999</v>
      </c>
      <c r="E43" t="s">
        <v>1</v>
      </c>
      <c r="F43" s="5">
        <v>750.78173900000002</v>
      </c>
      <c r="G43" t="s">
        <v>1</v>
      </c>
      <c r="H43" s="5">
        <v>957.723208</v>
      </c>
      <c r="I43" t="s">
        <v>1</v>
      </c>
      <c r="J43" s="5">
        <v>914.03188599999999</v>
      </c>
      <c r="K43" t="s">
        <v>1</v>
      </c>
      <c r="M43" s="5">
        <v>1759.438776</v>
      </c>
      <c r="N43" t="s">
        <v>1</v>
      </c>
      <c r="O43" s="2">
        <v>2136.4683399999999</v>
      </c>
      <c r="P43" t="s">
        <v>1</v>
      </c>
      <c r="Q43" s="2">
        <v>2096.4863070000001</v>
      </c>
      <c r="R43" t="s">
        <v>1</v>
      </c>
      <c r="S43" s="5">
        <v>2516.7083309999998</v>
      </c>
      <c r="T43" t="s">
        <v>1</v>
      </c>
      <c r="U43" s="5">
        <v>1668.7924089999999</v>
      </c>
      <c r="V43" t="s">
        <v>1</v>
      </c>
    </row>
    <row r="44" spans="2:22" x14ac:dyDescent="0.15">
      <c r="B44" s="5">
        <v>984.27529600000003</v>
      </c>
      <c r="C44" t="s">
        <v>1</v>
      </c>
      <c r="D44" s="3">
        <v>1030.2920369999999</v>
      </c>
      <c r="E44" t="s">
        <v>1</v>
      </c>
      <c r="F44" s="5">
        <v>751.51136099999997</v>
      </c>
      <c r="G44" t="s">
        <v>1</v>
      </c>
      <c r="H44" s="5">
        <v>966.44134099999997</v>
      </c>
      <c r="I44" t="s">
        <v>1</v>
      </c>
      <c r="J44" s="5">
        <v>919.13146200000006</v>
      </c>
      <c r="K44" t="s">
        <v>1</v>
      </c>
      <c r="M44" s="5">
        <v>1794.8979589999999</v>
      </c>
      <c r="N44" t="s">
        <v>1</v>
      </c>
      <c r="O44" s="2">
        <v>2138.428739</v>
      </c>
      <c r="P44" t="s">
        <v>1</v>
      </c>
      <c r="Q44" s="2">
        <v>2110.5104799999999</v>
      </c>
      <c r="R44" t="s">
        <v>1</v>
      </c>
      <c r="S44" s="5">
        <v>2519.51431</v>
      </c>
      <c r="T44" t="s">
        <v>1</v>
      </c>
      <c r="U44" s="5">
        <v>1687.924086</v>
      </c>
      <c r="V44" t="s">
        <v>1</v>
      </c>
    </row>
    <row r="45" spans="2:22" x14ac:dyDescent="0.15">
      <c r="B45" s="2">
        <v>1004.102097</v>
      </c>
      <c r="C45" t="s">
        <v>1</v>
      </c>
      <c r="D45" s="3">
        <v>1062.4886630000001</v>
      </c>
      <c r="E45" t="s">
        <v>1</v>
      </c>
      <c r="F45" s="5">
        <v>759.12028399999997</v>
      </c>
      <c r="G45" t="s">
        <v>1</v>
      </c>
      <c r="H45" s="5">
        <v>968.53006100000005</v>
      </c>
      <c r="I45" t="s">
        <v>1</v>
      </c>
      <c r="J45" s="5">
        <v>934.56438900000001</v>
      </c>
      <c r="K45" t="s">
        <v>1</v>
      </c>
      <c r="M45" s="5">
        <v>1831.6326529999999</v>
      </c>
      <c r="N45" t="s">
        <v>1</v>
      </c>
      <c r="O45" s="2">
        <v>2142.962164</v>
      </c>
      <c r="P45" t="s">
        <v>1</v>
      </c>
      <c r="Q45" s="2">
        <v>2116.6301189999999</v>
      </c>
      <c r="R45" t="s">
        <v>1</v>
      </c>
      <c r="S45" s="5">
        <v>2572.5728279999998</v>
      </c>
      <c r="T45" t="s">
        <v>1</v>
      </c>
      <c r="U45" s="5">
        <v>1702.974338</v>
      </c>
      <c r="V45" t="s">
        <v>1</v>
      </c>
    </row>
    <row r="46" spans="2:22" x14ac:dyDescent="0.15">
      <c r="B46" s="2">
        <v>1010.938924</v>
      </c>
      <c r="C46" t="s">
        <v>1</v>
      </c>
      <c r="D46" s="3">
        <v>1062.942137</v>
      </c>
      <c r="E46" t="s">
        <v>1</v>
      </c>
      <c r="F46" s="5">
        <v>761.30915200000004</v>
      </c>
      <c r="G46" t="s">
        <v>1</v>
      </c>
      <c r="H46" s="5">
        <v>968.98413000000005</v>
      </c>
      <c r="I46" t="s">
        <v>1</v>
      </c>
      <c r="J46" s="5">
        <v>941.81115499999999</v>
      </c>
      <c r="K46" t="s">
        <v>1</v>
      </c>
      <c r="M46" s="5">
        <v>1850</v>
      </c>
      <c r="N46" t="s">
        <v>1</v>
      </c>
      <c r="O46" s="2">
        <v>2146.5153890000001</v>
      </c>
      <c r="P46" t="s">
        <v>1</v>
      </c>
      <c r="Q46" s="2">
        <v>2138.5588250000001</v>
      </c>
      <c r="R46" t="s">
        <v>1</v>
      </c>
      <c r="S46" s="5">
        <v>2582.5212999999999</v>
      </c>
      <c r="T46" t="s">
        <v>1</v>
      </c>
      <c r="U46" s="5">
        <v>1706.800673</v>
      </c>
      <c r="V46" t="s">
        <v>1</v>
      </c>
    </row>
    <row r="47" spans="2:22" x14ac:dyDescent="0.15">
      <c r="B47" s="2">
        <v>1013.4457609999999</v>
      </c>
      <c r="C47" t="s">
        <v>1</v>
      </c>
      <c r="D47" s="3">
        <v>1084.7088699999999</v>
      </c>
      <c r="E47" t="s">
        <v>1</v>
      </c>
      <c r="F47" s="5">
        <v>772.045028</v>
      </c>
      <c r="G47" t="s">
        <v>1</v>
      </c>
      <c r="H47" s="2">
        <v>1008.306541</v>
      </c>
      <c r="I47" t="s">
        <v>1</v>
      </c>
      <c r="J47" s="5">
        <v>953.88909799999999</v>
      </c>
      <c r="K47" t="s">
        <v>1</v>
      </c>
      <c r="M47" s="5">
        <v>1857.142857</v>
      </c>
      <c r="N47" t="s">
        <v>1</v>
      </c>
      <c r="O47" s="2">
        <v>2163.3013129999999</v>
      </c>
      <c r="P47" t="s">
        <v>1</v>
      </c>
      <c r="Q47" s="2">
        <v>2156.6627570000001</v>
      </c>
      <c r="R47" t="s">
        <v>1</v>
      </c>
      <c r="S47" s="5">
        <v>2591.1943270000002</v>
      </c>
      <c r="T47" t="s">
        <v>1</v>
      </c>
      <c r="U47" s="5">
        <v>1718.5347690000001</v>
      </c>
      <c r="V47" t="s">
        <v>1</v>
      </c>
    </row>
    <row r="48" spans="2:22" x14ac:dyDescent="0.15">
      <c r="B48" s="2">
        <v>1019.827</v>
      </c>
      <c r="C48" t="s">
        <v>1</v>
      </c>
      <c r="D48" s="3">
        <v>1085.1623440000001</v>
      </c>
      <c r="E48" t="s">
        <v>1</v>
      </c>
      <c r="F48" s="5">
        <v>778.40316900000005</v>
      </c>
      <c r="G48" t="s">
        <v>1</v>
      </c>
      <c r="H48" s="2">
        <v>1015.0267689999999</v>
      </c>
      <c r="I48" t="s">
        <v>1</v>
      </c>
      <c r="J48" s="5">
        <v>961.80686000000003</v>
      </c>
      <c r="K48" t="s">
        <v>1</v>
      </c>
      <c r="M48" s="5">
        <v>1866.8367350000001</v>
      </c>
      <c r="N48" t="s">
        <v>1</v>
      </c>
      <c r="O48" s="2">
        <v>2166.2419129999998</v>
      </c>
      <c r="P48" t="s">
        <v>1</v>
      </c>
      <c r="Q48" s="2">
        <v>2159.2126060000001</v>
      </c>
      <c r="R48" t="s">
        <v>1</v>
      </c>
      <c r="S48" s="5">
        <v>2612.6218050000002</v>
      </c>
      <c r="T48" t="s">
        <v>1</v>
      </c>
      <c r="U48" s="5">
        <v>1732.5646650000001</v>
      </c>
      <c r="V48" t="s">
        <v>1</v>
      </c>
    </row>
    <row r="49" spans="2:22" x14ac:dyDescent="0.15">
      <c r="B49" s="2">
        <v>1026.663628</v>
      </c>
      <c r="C49" t="s">
        <v>1</v>
      </c>
      <c r="D49" s="3">
        <v>1105.115182</v>
      </c>
      <c r="E49" t="s">
        <v>1</v>
      </c>
      <c r="F49" s="5">
        <v>780.48780499999998</v>
      </c>
      <c r="G49" t="s">
        <v>1</v>
      </c>
      <c r="H49" s="2">
        <v>1028.4672230000001</v>
      </c>
      <c r="I49" t="s">
        <v>1</v>
      </c>
      <c r="J49" s="5">
        <v>984.08395499999995</v>
      </c>
      <c r="K49" t="s">
        <v>1</v>
      </c>
      <c r="M49" s="5">
        <v>1886.4795919999999</v>
      </c>
      <c r="N49" t="s">
        <v>1</v>
      </c>
      <c r="O49" s="2">
        <v>2199.936287</v>
      </c>
      <c r="P49" t="s">
        <v>1</v>
      </c>
      <c r="Q49" s="2">
        <v>2171.7068690000001</v>
      </c>
      <c r="R49" t="s">
        <v>1</v>
      </c>
      <c r="S49" s="5">
        <v>2624.3559</v>
      </c>
      <c r="T49" t="s">
        <v>1</v>
      </c>
      <c r="U49" s="5">
        <v>1745.0640269999999</v>
      </c>
      <c r="V49" t="s">
        <v>1</v>
      </c>
    </row>
    <row r="50" spans="2:22" x14ac:dyDescent="0.15">
      <c r="B50" s="2">
        <v>1035.095716</v>
      </c>
      <c r="C50" t="s">
        <v>1</v>
      </c>
      <c r="D50" s="3">
        <v>1119.626338</v>
      </c>
      <c r="E50" t="s">
        <v>1</v>
      </c>
      <c r="F50" s="5">
        <v>806.54575799999998</v>
      </c>
      <c r="G50" t="s">
        <v>1</v>
      </c>
      <c r="H50" s="2">
        <v>1031.4640810000001</v>
      </c>
      <c r="I50" t="s">
        <v>1</v>
      </c>
      <c r="J50" s="5">
        <v>989.18353100000002</v>
      </c>
      <c r="K50" t="s">
        <v>1</v>
      </c>
      <c r="M50" s="5">
        <v>1889.5408159999999</v>
      </c>
      <c r="N50" t="s">
        <v>1</v>
      </c>
      <c r="O50" s="2">
        <v>2215.3744360000001</v>
      </c>
      <c r="P50" t="s">
        <v>1</v>
      </c>
      <c r="Q50" s="2">
        <v>2180.1213729999999</v>
      </c>
      <c r="R50" t="s">
        <v>1</v>
      </c>
      <c r="S50" s="5">
        <v>2654.4564049999999</v>
      </c>
      <c r="T50" t="s">
        <v>1</v>
      </c>
      <c r="U50" s="5">
        <v>1763.175348</v>
      </c>
      <c r="V50" t="s">
        <v>1</v>
      </c>
    </row>
    <row r="51" spans="2:22" x14ac:dyDescent="0.15">
      <c r="B51" s="2">
        <v>1042.388332</v>
      </c>
      <c r="C51" t="s">
        <v>1</v>
      </c>
      <c r="D51" s="3">
        <v>1123.2541269999999</v>
      </c>
      <c r="E51" t="s">
        <v>1</v>
      </c>
      <c r="F51" s="5">
        <v>806.75422100000003</v>
      </c>
      <c r="G51" t="s">
        <v>1</v>
      </c>
      <c r="H51" s="2">
        <v>1032.1905919999999</v>
      </c>
      <c r="I51" t="s">
        <v>1</v>
      </c>
      <c r="J51" s="5">
        <v>999.78528100000005</v>
      </c>
      <c r="K51" t="s">
        <v>1</v>
      </c>
      <c r="M51" s="5">
        <v>1894.642857</v>
      </c>
      <c r="N51" t="s">
        <v>1</v>
      </c>
      <c r="O51" s="2">
        <v>2219.1727110000002</v>
      </c>
      <c r="P51" t="s">
        <v>1</v>
      </c>
      <c r="Q51" s="2">
        <v>2188.2808909999999</v>
      </c>
      <c r="R51" t="s">
        <v>1</v>
      </c>
      <c r="S51" s="5">
        <v>2655.4767609999999</v>
      </c>
      <c r="T51" t="s">
        <v>1</v>
      </c>
      <c r="U51" s="5">
        <v>1787.6638949999999</v>
      </c>
      <c r="V51" t="s">
        <v>1</v>
      </c>
    </row>
    <row r="52" spans="2:22" x14ac:dyDescent="0.15">
      <c r="B52" s="2">
        <v>1043.2999090000001</v>
      </c>
      <c r="C52" t="s">
        <v>1</v>
      </c>
      <c r="D52" s="3">
        <v>1135.951388</v>
      </c>
      <c r="E52" t="s">
        <v>1</v>
      </c>
      <c r="F52" s="5">
        <v>832.08255199999996</v>
      </c>
      <c r="G52" t="s">
        <v>1</v>
      </c>
      <c r="H52" s="2">
        <v>1038.6383780000001</v>
      </c>
      <c r="I52" t="s">
        <v>1</v>
      </c>
      <c r="J52" s="5">
        <v>999.91948000000002</v>
      </c>
      <c r="K52" t="s">
        <v>1</v>
      </c>
      <c r="M52" s="5">
        <v>1903.5714290000001</v>
      </c>
      <c r="N52" t="s">
        <v>1</v>
      </c>
      <c r="O52" s="2">
        <v>2220.7655359999999</v>
      </c>
      <c r="P52" t="s">
        <v>1</v>
      </c>
      <c r="Q52" s="2">
        <v>2202.3050640000001</v>
      </c>
      <c r="R52" t="s">
        <v>1</v>
      </c>
      <c r="S52" s="5">
        <v>2668.9964799999998</v>
      </c>
      <c r="T52" t="s">
        <v>1</v>
      </c>
      <c r="U52" s="5">
        <v>1821.080557</v>
      </c>
      <c r="V52" t="s">
        <v>1</v>
      </c>
    </row>
    <row r="53" spans="2:22" x14ac:dyDescent="0.15">
      <c r="B53" s="2">
        <v>1045.3509570000001</v>
      </c>
      <c r="C53" t="s">
        <v>1</v>
      </c>
      <c r="D53" s="3">
        <v>1141.393071</v>
      </c>
      <c r="E53" t="s">
        <v>1</v>
      </c>
      <c r="F53" s="5">
        <v>834.89681099999996</v>
      </c>
      <c r="G53" t="s">
        <v>1</v>
      </c>
      <c r="H53" s="2">
        <v>1040.9995389999999</v>
      </c>
      <c r="I53" t="s">
        <v>1</v>
      </c>
      <c r="J53" s="2">
        <v>1030.9195340000001</v>
      </c>
      <c r="K53" t="s">
        <v>1</v>
      </c>
      <c r="M53" s="5">
        <v>1908.418367</v>
      </c>
      <c r="N53" t="s">
        <v>1</v>
      </c>
      <c r="O53" s="2">
        <v>2233.3856110000002</v>
      </c>
      <c r="P53" t="s">
        <v>1</v>
      </c>
      <c r="Q53" s="2">
        <v>2228.3135299999999</v>
      </c>
      <c r="R53" t="s">
        <v>1</v>
      </c>
      <c r="S53" s="5">
        <v>2718.4837510000002</v>
      </c>
      <c r="T53" t="s">
        <v>1</v>
      </c>
      <c r="U53" s="5">
        <v>1903.4743129999999</v>
      </c>
      <c r="V53" t="s">
        <v>1</v>
      </c>
    </row>
    <row r="54" spans="2:22" x14ac:dyDescent="0.15">
      <c r="B54" s="2">
        <v>1051.276208</v>
      </c>
      <c r="C54" t="s">
        <v>1</v>
      </c>
      <c r="D54" s="3">
        <v>1147.2882279999999</v>
      </c>
      <c r="E54" t="s">
        <v>1</v>
      </c>
      <c r="F54" s="5">
        <v>839.69147399999997</v>
      </c>
      <c r="G54" t="s">
        <v>1</v>
      </c>
      <c r="H54" s="2">
        <v>1042.9974440000001</v>
      </c>
      <c r="I54" t="s">
        <v>1</v>
      </c>
      <c r="J54" s="2">
        <v>1058.430404</v>
      </c>
      <c r="K54" t="s">
        <v>1</v>
      </c>
      <c r="M54" s="5">
        <v>1972.9591840000001</v>
      </c>
      <c r="N54" t="s">
        <v>1</v>
      </c>
      <c r="O54" s="2">
        <v>2246.6183099999998</v>
      </c>
      <c r="P54" t="s">
        <v>1</v>
      </c>
      <c r="Q54" s="2">
        <v>2246.9274310000001</v>
      </c>
      <c r="R54" t="s">
        <v>1</v>
      </c>
      <c r="S54" s="5">
        <v>2730.217846</v>
      </c>
      <c r="T54" t="s">
        <v>1</v>
      </c>
      <c r="U54" s="5">
        <v>1949.62301</v>
      </c>
      <c r="V54" t="s">
        <v>1</v>
      </c>
    </row>
    <row r="55" spans="2:22" x14ac:dyDescent="0.15">
      <c r="B55" s="2">
        <v>1056.9735639999999</v>
      </c>
      <c r="C55" t="s">
        <v>1</v>
      </c>
      <c r="D55" s="3">
        <v>1150.4625430000001</v>
      </c>
      <c r="E55" t="s">
        <v>1</v>
      </c>
      <c r="F55" s="5">
        <v>846.57077300000003</v>
      </c>
      <c r="G55" t="s">
        <v>1</v>
      </c>
      <c r="H55" s="2">
        <v>1057.8909209999999</v>
      </c>
      <c r="I55" t="s">
        <v>1</v>
      </c>
      <c r="J55" s="2">
        <v>1092.382844</v>
      </c>
      <c r="K55" t="s">
        <v>1</v>
      </c>
      <c r="M55" s="5">
        <v>1993.3673470000001</v>
      </c>
      <c r="N55" t="s">
        <v>1</v>
      </c>
      <c r="O55" s="2">
        <v>2275.0441089999999</v>
      </c>
      <c r="P55" t="s">
        <v>1</v>
      </c>
      <c r="Q55" s="2">
        <v>2247.9473710000002</v>
      </c>
      <c r="R55" t="s">
        <v>1</v>
      </c>
      <c r="S55" s="5">
        <v>2730.4729349999998</v>
      </c>
      <c r="T55" t="s">
        <v>1</v>
      </c>
      <c r="U55" s="5">
        <v>1958.3184530000001</v>
      </c>
      <c r="V55" t="s">
        <v>1</v>
      </c>
    </row>
    <row r="56" spans="2:22" x14ac:dyDescent="0.15">
      <c r="B56" s="2">
        <v>1080.2187779999999</v>
      </c>
      <c r="C56" t="s">
        <v>1</v>
      </c>
      <c r="D56" s="3">
        <v>1167.2410669999999</v>
      </c>
      <c r="E56" t="s">
        <v>1</v>
      </c>
      <c r="F56" s="5">
        <v>853.76276800000005</v>
      </c>
      <c r="G56" t="s">
        <v>1</v>
      </c>
      <c r="H56" s="2">
        <v>1065.3376599999999</v>
      </c>
      <c r="I56" t="s">
        <v>1</v>
      </c>
      <c r="J56" s="2">
        <v>1104.997584</v>
      </c>
      <c r="K56" t="s">
        <v>1</v>
      </c>
      <c r="M56" s="2">
        <v>2038.0102039999999</v>
      </c>
      <c r="N56" t="s">
        <v>1</v>
      </c>
      <c r="O56" s="2">
        <v>2304.3275829999998</v>
      </c>
      <c r="P56" t="s">
        <v>1</v>
      </c>
      <c r="Q56" s="2">
        <v>2267.836198</v>
      </c>
      <c r="R56" t="s">
        <v>1</v>
      </c>
      <c r="S56" s="5">
        <v>2737.1052500000001</v>
      </c>
      <c r="T56" t="s">
        <v>1</v>
      </c>
      <c r="U56" s="5">
        <v>1965.4609459999999</v>
      </c>
      <c r="V56" t="s">
        <v>1</v>
      </c>
    </row>
    <row r="57" spans="2:22" x14ac:dyDescent="0.15">
      <c r="B57" s="2">
        <v>1088.1950770000001</v>
      </c>
      <c r="C57" t="s">
        <v>1</v>
      </c>
      <c r="D57" s="3">
        <v>1170.4153819999999</v>
      </c>
      <c r="E57" t="s">
        <v>1</v>
      </c>
      <c r="F57" s="5">
        <v>857.51511400000004</v>
      </c>
      <c r="G57" t="s">
        <v>1</v>
      </c>
      <c r="H57" s="2">
        <v>1065.4284740000001</v>
      </c>
      <c r="I57" t="s">
        <v>1</v>
      </c>
      <c r="J57" s="2">
        <v>1108.6209670000001</v>
      </c>
      <c r="K57" t="s">
        <v>1</v>
      </c>
      <c r="M57" s="2">
        <v>2040.816327</v>
      </c>
      <c r="N57" t="s">
        <v>1</v>
      </c>
      <c r="O57" s="2">
        <v>2322.2162320000002</v>
      </c>
      <c r="P57" t="s">
        <v>1</v>
      </c>
      <c r="Q57" s="2">
        <v>2269.8760769999999</v>
      </c>
      <c r="R57" t="s">
        <v>1</v>
      </c>
      <c r="S57" s="5">
        <v>2740.9315849999998</v>
      </c>
      <c r="T57" t="s">
        <v>1</v>
      </c>
      <c r="U57" s="5">
        <v>1982.645732</v>
      </c>
      <c r="V57" t="s">
        <v>1</v>
      </c>
    </row>
    <row r="58" spans="2:22" x14ac:dyDescent="0.15">
      <c r="B58" s="2">
        <v>1092.7529629999999</v>
      </c>
      <c r="C58" t="s">
        <v>1</v>
      </c>
      <c r="D58" s="3">
        <v>1195.809904</v>
      </c>
      <c r="E58" t="s">
        <v>1</v>
      </c>
      <c r="F58" s="5">
        <v>858.765895</v>
      </c>
      <c r="G58" t="s">
        <v>1</v>
      </c>
      <c r="H58" s="2">
        <v>1072.421143</v>
      </c>
      <c r="I58" t="s">
        <v>1</v>
      </c>
      <c r="J58" s="2">
        <v>1132.3742549999999</v>
      </c>
      <c r="K58" t="s">
        <v>1</v>
      </c>
      <c r="M58" s="2">
        <v>2050.2551020000001</v>
      </c>
      <c r="N58" t="s">
        <v>1</v>
      </c>
      <c r="O58" s="2">
        <v>2338.6345809999998</v>
      </c>
      <c r="P58" t="s">
        <v>1</v>
      </c>
      <c r="Q58" s="2">
        <v>2290.2748740000002</v>
      </c>
      <c r="R58" t="s">
        <v>1</v>
      </c>
      <c r="S58" s="5">
        <v>2754.4513040000002</v>
      </c>
      <c r="T58" t="s">
        <v>1</v>
      </c>
      <c r="U58" s="5">
        <v>1987.143513</v>
      </c>
      <c r="V58" t="s">
        <v>1</v>
      </c>
    </row>
    <row r="59" spans="2:22" x14ac:dyDescent="0.15">
      <c r="B59" s="2">
        <v>1094.120328</v>
      </c>
      <c r="C59" t="s">
        <v>1</v>
      </c>
      <c r="D59" s="3">
        <v>1197.170325</v>
      </c>
      <c r="E59" t="s">
        <v>1</v>
      </c>
      <c r="F59" s="5">
        <v>869.91869899999995</v>
      </c>
      <c r="G59" t="s">
        <v>1</v>
      </c>
      <c r="H59" s="2">
        <v>1076.4169529999999</v>
      </c>
      <c r="I59" t="s">
        <v>1</v>
      </c>
      <c r="J59" s="2">
        <v>1135.0582429999999</v>
      </c>
      <c r="K59" t="s">
        <v>1</v>
      </c>
      <c r="M59" s="2">
        <v>2060.2040820000002</v>
      </c>
      <c r="N59" t="s">
        <v>1</v>
      </c>
      <c r="O59" s="2">
        <v>2348.6816309999999</v>
      </c>
      <c r="P59" t="s">
        <v>1</v>
      </c>
      <c r="Q59" s="2">
        <v>2314.2434600000001</v>
      </c>
      <c r="R59" t="s">
        <v>1</v>
      </c>
      <c r="S59" s="5">
        <v>2771.0320900000002</v>
      </c>
      <c r="T59" t="s">
        <v>1</v>
      </c>
      <c r="U59" s="2">
        <v>2058.56844</v>
      </c>
      <c r="V59" t="s">
        <v>1</v>
      </c>
    </row>
    <row r="60" spans="2:22" x14ac:dyDescent="0.15">
      <c r="B60" s="2">
        <v>1110.0729260000001</v>
      </c>
      <c r="C60" t="s">
        <v>1</v>
      </c>
      <c r="D60" s="3">
        <v>1200.7981139999999</v>
      </c>
      <c r="E60" t="s">
        <v>1</v>
      </c>
      <c r="F60" s="5">
        <v>871.06524899999999</v>
      </c>
      <c r="G60" t="s">
        <v>1</v>
      </c>
      <c r="H60" s="2">
        <v>1079.0505559999999</v>
      </c>
      <c r="I60" t="s">
        <v>1</v>
      </c>
      <c r="J60" s="2">
        <v>1141.6340110000001</v>
      </c>
      <c r="K60" t="s">
        <v>1</v>
      </c>
      <c r="M60" s="2">
        <v>2094.3877550000002</v>
      </c>
      <c r="N60" t="s">
        <v>1</v>
      </c>
      <c r="O60" s="2">
        <v>2348.9266809999999</v>
      </c>
      <c r="P60" t="s">
        <v>1</v>
      </c>
      <c r="Q60" s="2">
        <v>2332.8573609999999</v>
      </c>
      <c r="R60" t="s">
        <v>1</v>
      </c>
      <c r="S60" s="5">
        <v>2789.653589</v>
      </c>
      <c r="T60" t="s">
        <v>1</v>
      </c>
      <c r="U60" s="2">
        <v>2077.4450280000001</v>
      </c>
      <c r="V60" t="s">
        <v>1</v>
      </c>
    </row>
    <row r="61" spans="2:22" x14ac:dyDescent="0.15">
      <c r="B61" s="2">
        <v>1113.922016</v>
      </c>
      <c r="C61" t="s">
        <v>1</v>
      </c>
      <c r="D61" s="3">
        <v>1218.4835840000001</v>
      </c>
      <c r="E61" t="s">
        <v>1</v>
      </c>
      <c r="F61" s="5">
        <v>874.400667</v>
      </c>
      <c r="G61" t="s">
        <v>1</v>
      </c>
      <c r="H61" s="2">
        <v>1082.41067</v>
      </c>
      <c r="I61" t="s">
        <v>1</v>
      </c>
      <c r="J61" s="2">
        <v>1158.9457299999999</v>
      </c>
      <c r="K61" t="s">
        <v>1</v>
      </c>
      <c r="M61" s="2">
        <v>2095.9183670000002</v>
      </c>
      <c r="N61" t="s">
        <v>1</v>
      </c>
      <c r="O61" s="2">
        <v>2367.9180550000001</v>
      </c>
      <c r="P61" t="s">
        <v>1</v>
      </c>
      <c r="Q61" s="2">
        <v>2333.1123459999999</v>
      </c>
      <c r="R61" t="s">
        <v>1</v>
      </c>
      <c r="S61" s="5">
        <v>2794.2451919999999</v>
      </c>
      <c r="T61" t="s">
        <v>1</v>
      </c>
      <c r="U61" s="2">
        <v>2086.8833220000001</v>
      </c>
      <c r="V61" t="s">
        <v>1</v>
      </c>
    </row>
    <row r="62" spans="2:22" x14ac:dyDescent="0.15">
      <c r="B62" s="2">
        <v>1134.685506</v>
      </c>
      <c r="C62" t="s">
        <v>1</v>
      </c>
      <c r="D62" s="3">
        <v>1220.7509520000001</v>
      </c>
      <c r="E62" t="s">
        <v>1</v>
      </c>
      <c r="F62" s="5">
        <v>884.92808000000002</v>
      </c>
      <c r="G62" t="s">
        <v>1</v>
      </c>
      <c r="H62" s="2">
        <v>1082.773925</v>
      </c>
      <c r="I62" t="s">
        <v>1</v>
      </c>
      <c r="J62" s="2">
        <v>1220.27484</v>
      </c>
      <c r="K62" t="s">
        <v>1</v>
      </c>
      <c r="M62" s="2">
        <v>2104.3367349999999</v>
      </c>
      <c r="N62" t="s">
        <v>1</v>
      </c>
      <c r="O62" s="2">
        <v>2379.06783</v>
      </c>
      <c r="P62" t="s">
        <v>1</v>
      </c>
      <c r="Q62" s="2">
        <v>2348.4114439999998</v>
      </c>
      <c r="R62" t="s">
        <v>1</v>
      </c>
      <c r="S62" s="5">
        <v>2799.602061</v>
      </c>
      <c r="T62" t="s">
        <v>1</v>
      </c>
      <c r="U62" s="2">
        <v>2107.035355</v>
      </c>
      <c r="V62" t="s">
        <v>1</v>
      </c>
    </row>
    <row r="63" spans="2:22" x14ac:dyDescent="0.15">
      <c r="B63" s="2">
        <v>1148.3591610000001</v>
      </c>
      <c r="C63" t="s">
        <v>1</v>
      </c>
      <c r="D63" s="3">
        <v>1257.0288410000001</v>
      </c>
      <c r="E63" t="s">
        <v>1</v>
      </c>
      <c r="F63" s="5">
        <v>886.17886199999998</v>
      </c>
      <c r="G63" t="s">
        <v>1</v>
      </c>
      <c r="H63" s="2">
        <v>1083.5912499999999</v>
      </c>
      <c r="I63" t="s">
        <v>1</v>
      </c>
      <c r="J63" s="2">
        <v>1224.166622</v>
      </c>
      <c r="K63" t="s">
        <v>1</v>
      </c>
      <c r="M63" s="2">
        <v>2111.2244900000001</v>
      </c>
      <c r="N63" t="s">
        <v>1</v>
      </c>
      <c r="O63" s="2">
        <v>2385.071555</v>
      </c>
      <c r="P63" t="s">
        <v>1</v>
      </c>
      <c r="Q63" s="2">
        <v>2375.4398489999999</v>
      </c>
      <c r="R63" t="s">
        <v>1</v>
      </c>
      <c r="S63" s="5">
        <v>2805.7241979999999</v>
      </c>
      <c r="T63" t="s">
        <v>1</v>
      </c>
      <c r="U63" s="2">
        <v>2135.0951479999999</v>
      </c>
      <c r="V63" t="s">
        <v>1</v>
      </c>
    </row>
    <row r="64" spans="2:22" x14ac:dyDescent="0.15">
      <c r="B64" s="2">
        <v>1163.855971</v>
      </c>
      <c r="C64" t="s">
        <v>1</v>
      </c>
      <c r="D64" s="3">
        <v>1257.482315</v>
      </c>
      <c r="E64" t="s">
        <v>1</v>
      </c>
      <c r="F64" s="5">
        <v>910.67333799999994</v>
      </c>
      <c r="G64" t="s">
        <v>1</v>
      </c>
      <c r="H64" s="2">
        <v>1085.407528</v>
      </c>
      <c r="I64" t="s">
        <v>1</v>
      </c>
      <c r="J64" s="2">
        <v>1225.911214</v>
      </c>
      <c r="K64" t="s">
        <v>1</v>
      </c>
      <c r="M64" s="2">
        <v>2126.2755099999999</v>
      </c>
      <c r="N64" t="s">
        <v>1</v>
      </c>
      <c r="O64" s="2">
        <v>2393.2807290000001</v>
      </c>
      <c r="P64" t="s">
        <v>1</v>
      </c>
      <c r="Q64" s="2">
        <v>2381.0495179999998</v>
      </c>
      <c r="R64" t="s">
        <v>1</v>
      </c>
      <c r="S64" s="5">
        <v>2827.9169430000002</v>
      </c>
      <c r="T64" t="s">
        <v>1</v>
      </c>
      <c r="U64" s="2">
        <v>2148.359778</v>
      </c>
      <c r="V64" t="s">
        <v>1</v>
      </c>
    </row>
    <row r="65" spans="2:22" x14ac:dyDescent="0.15">
      <c r="B65" s="2">
        <v>1171.1485869999999</v>
      </c>
      <c r="C65" t="s">
        <v>1</v>
      </c>
      <c r="D65" s="3">
        <v>1257.935788</v>
      </c>
      <c r="E65" t="s">
        <v>1</v>
      </c>
      <c r="F65" s="5">
        <v>933.81280000000004</v>
      </c>
      <c r="G65" t="s">
        <v>1</v>
      </c>
      <c r="H65" s="2">
        <v>1094.5797299999999</v>
      </c>
      <c r="I65" t="s">
        <v>1</v>
      </c>
      <c r="J65" s="2">
        <v>1232.8895809999999</v>
      </c>
      <c r="K65" t="s">
        <v>1</v>
      </c>
      <c r="M65" s="2">
        <v>2136.4795920000001</v>
      </c>
      <c r="N65" t="s">
        <v>1</v>
      </c>
      <c r="O65" s="2">
        <v>2406.5134290000001</v>
      </c>
      <c r="P65" t="s">
        <v>1</v>
      </c>
      <c r="Q65" s="2">
        <v>2387.1691569999998</v>
      </c>
      <c r="R65" t="s">
        <v>1</v>
      </c>
      <c r="S65" s="5">
        <v>2832.2534559999999</v>
      </c>
      <c r="T65" t="s">
        <v>1</v>
      </c>
      <c r="U65" s="2">
        <v>2204.2242740000002</v>
      </c>
      <c r="V65" t="s">
        <v>1</v>
      </c>
    </row>
    <row r="66" spans="2:22" x14ac:dyDescent="0.15">
      <c r="B66" s="2">
        <v>1179.1248860000001</v>
      </c>
      <c r="C66" t="s">
        <v>1</v>
      </c>
      <c r="D66" s="3">
        <v>1264.7378920000001</v>
      </c>
      <c r="E66" t="s">
        <v>1</v>
      </c>
      <c r="F66" s="5">
        <v>958.09881199999995</v>
      </c>
      <c r="G66" t="s">
        <v>1</v>
      </c>
      <c r="H66" s="2">
        <v>1095.2154270000001</v>
      </c>
      <c r="I66" t="s">
        <v>1</v>
      </c>
      <c r="J66" s="2">
        <v>1246.9805140000001</v>
      </c>
      <c r="K66" t="s">
        <v>1</v>
      </c>
      <c r="M66" s="2">
        <v>2178.8265310000002</v>
      </c>
      <c r="N66" t="s">
        <v>1</v>
      </c>
      <c r="O66" s="2">
        <v>2410.434229</v>
      </c>
      <c r="P66" t="s">
        <v>1</v>
      </c>
      <c r="Q66" s="2">
        <v>2390.2289759999999</v>
      </c>
      <c r="R66" t="s">
        <v>1</v>
      </c>
      <c r="S66" s="5">
        <v>2836.58997</v>
      </c>
      <c r="T66" t="s">
        <v>1</v>
      </c>
      <c r="U66" s="2">
        <v>2237.3858479999999</v>
      </c>
      <c r="V66" t="s">
        <v>1</v>
      </c>
    </row>
    <row r="67" spans="2:22" x14ac:dyDescent="0.15">
      <c r="B67" s="2">
        <v>1184.366454</v>
      </c>
      <c r="C67" t="s">
        <v>1</v>
      </c>
      <c r="D67" s="3">
        <v>1266.5517870000001</v>
      </c>
      <c r="E67" t="s">
        <v>1</v>
      </c>
      <c r="F67" s="5">
        <v>959.66228899999999</v>
      </c>
      <c r="G67" t="s">
        <v>1</v>
      </c>
      <c r="H67" s="2">
        <v>1114.286343</v>
      </c>
      <c r="I67" t="s">
        <v>1</v>
      </c>
      <c r="J67" s="2">
        <v>1249.396103</v>
      </c>
      <c r="K67" t="s">
        <v>1</v>
      </c>
      <c r="M67" s="2">
        <v>2209.693878</v>
      </c>
      <c r="N67" t="s">
        <v>1</v>
      </c>
      <c r="O67" s="2">
        <v>2414.4775530000002</v>
      </c>
      <c r="P67" t="s">
        <v>1</v>
      </c>
      <c r="Q67" s="2">
        <v>2421.847111</v>
      </c>
      <c r="R67" t="s">
        <v>1</v>
      </c>
      <c r="S67" s="5">
        <v>2866.4353860000001</v>
      </c>
      <c r="T67" t="s">
        <v>1</v>
      </c>
      <c r="U67" s="2">
        <v>2253.7115450000001</v>
      </c>
      <c r="V67" t="s">
        <v>1</v>
      </c>
    </row>
    <row r="68" spans="2:22" x14ac:dyDescent="0.15">
      <c r="B68" s="2">
        <v>1186.8732910000001</v>
      </c>
      <c r="C68" t="s">
        <v>1</v>
      </c>
      <c r="D68" s="3">
        <v>1327.3172500000001</v>
      </c>
      <c r="E68" t="s">
        <v>1</v>
      </c>
      <c r="F68" s="5">
        <v>963.20617100000004</v>
      </c>
      <c r="G68" t="s">
        <v>1</v>
      </c>
      <c r="H68" s="2">
        <v>1123.8217999999999</v>
      </c>
      <c r="I68" t="s">
        <v>1</v>
      </c>
      <c r="J68" s="2">
        <v>1256.2402709999999</v>
      </c>
      <c r="K68" t="s">
        <v>1</v>
      </c>
      <c r="M68" s="2">
        <v>2229.0816329999998</v>
      </c>
      <c r="N68" t="s">
        <v>1</v>
      </c>
      <c r="O68" s="2">
        <v>2447.3142520000001</v>
      </c>
      <c r="P68" t="s">
        <v>1</v>
      </c>
      <c r="Q68" s="2">
        <v>2470.5492380000001</v>
      </c>
      <c r="R68" t="s">
        <v>1</v>
      </c>
      <c r="S68" s="5">
        <v>2878.9347480000001</v>
      </c>
      <c r="T68" t="s">
        <v>1</v>
      </c>
      <c r="U68" s="2">
        <v>2273.6084890000002</v>
      </c>
      <c r="V68" t="s">
        <v>1</v>
      </c>
    </row>
    <row r="69" spans="2:22" x14ac:dyDescent="0.15">
      <c r="B69" s="2">
        <v>1229.0337280000001</v>
      </c>
      <c r="C69" t="s">
        <v>1</v>
      </c>
      <c r="D69" s="3">
        <v>1327.770724</v>
      </c>
      <c r="E69" t="s">
        <v>1</v>
      </c>
      <c r="F69" s="5">
        <v>968.31352900000002</v>
      </c>
      <c r="G69" t="s">
        <v>1</v>
      </c>
      <c r="H69" s="2">
        <v>1125.2748220000001</v>
      </c>
      <c r="I69" t="s">
        <v>1</v>
      </c>
      <c r="J69" s="2">
        <v>1264.426432</v>
      </c>
      <c r="K69" t="s">
        <v>1</v>
      </c>
      <c r="M69" s="2">
        <v>2231.6326530000001</v>
      </c>
      <c r="N69" t="s">
        <v>1</v>
      </c>
      <c r="O69" s="2">
        <v>2476.7202510000002</v>
      </c>
      <c r="P69" t="s">
        <v>1</v>
      </c>
      <c r="Q69" s="2">
        <v>2476.9238610000002</v>
      </c>
      <c r="R69" t="s">
        <v>1</v>
      </c>
      <c r="S69" s="5">
        <v>2889.1383089999999</v>
      </c>
      <c r="T69" t="s">
        <v>1</v>
      </c>
      <c r="U69" s="2">
        <v>2310.0862200000001</v>
      </c>
      <c r="V69" t="s">
        <v>1</v>
      </c>
    </row>
    <row r="70" spans="2:22" x14ac:dyDescent="0.15">
      <c r="B70" s="2">
        <v>1270.510483</v>
      </c>
      <c r="C70" t="s">
        <v>1</v>
      </c>
      <c r="D70" s="3">
        <v>1331.3985130000001</v>
      </c>
      <c r="E70" t="s">
        <v>1</v>
      </c>
      <c r="F70" s="5">
        <v>973.10819300000003</v>
      </c>
      <c r="G70" t="s">
        <v>1</v>
      </c>
      <c r="H70" s="2">
        <v>1142.3478319999999</v>
      </c>
      <c r="I70" t="s">
        <v>1</v>
      </c>
      <c r="J70" s="2">
        <v>1272.0757960000001</v>
      </c>
      <c r="K70" t="s">
        <v>1</v>
      </c>
      <c r="M70" s="2">
        <v>2258.6734689999998</v>
      </c>
      <c r="N70" t="s">
        <v>1</v>
      </c>
      <c r="O70" s="2">
        <v>2480.7635759999998</v>
      </c>
      <c r="P70" t="s">
        <v>1</v>
      </c>
      <c r="Q70" s="2">
        <v>2486.6132899999998</v>
      </c>
      <c r="R70" t="s">
        <v>1</v>
      </c>
      <c r="S70" s="5">
        <v>2890.1586649999999</v>
      </c>
      <c r="T70" t="s">
        <v>1</v>
      </c>
      <c r="U70" s="2">
        <v>2326.667007</v>
      </c>
      <c r="V70" t="s">
        <v>1</v>
      </c>
    </row>
    <row r="71" spans="2:22" x14ac:dyDescent="0.15">
      <c r="B71" s="2">
        <v>1283.2725620000001</v>
      </c>
      <c r="C71" t="s">
        <v>1</v>
      </c>
      <c r="D71" s="3">
        <v>1337.29367</v>
      </c>
      <c r="E71" t="s">
        <v>1</v>
      </c>
      <c r="F71" s="5">
        <v>983.94830100000001</v>
      </c>
      <c r="G71" t="s">
        <v>1</v>
      </c>
      <c r="H71" s="2">
        <v>1144.4365519999999</v>
      </c>
      <c r="I71" t="s">
        <v>1</v>
      </c>
      <c r="J71" s="2">
        <v>1273.6861879999999</v>
      </c>
      <c r="K71" t="s">
        <v>1</v>
      </c>
      <c r="M71" s="2">
        <v>2271.4285709999999</v>
      </c>
      <c r="N71" t="s">
        <v>1</v>
      </c>
      <c r="O71" s="2">
        <v>2483.336601</v>
      </c>
      <c r="P71" t="s">
        <v>1</v>
      </c>
      <c r="Q71" s="5">
        <v>2508.2870109999999</v>
      </c>
      <c r="R71" t="s">
        <v>1</v>
      </c>
      <c r="S71" s="5">
        <v>2912.0963219999999</v>
      </c>
      <c r="T71" t="s">
        <v>1</v>
      </c>
      <c r="U71" s="2">
        <v>2326.667007</v>
      </c>
      <c r="V71" t="s">
        <v>1</v>
      </c>
    </row>
    <row r="72" spans="2:22" x14ac:dyDescent="0.15">
      <c r="B72" s="2">
        <v>1301.959891</v>
      </c>
      <c r="C72" t="s">
        <v>1</v>
      </c>
      <c r="D72" s="3">
        <v>1340.921458</v>
      </c>
      <c r="E72" t="s">
        <v>1</v>
      </c>
      <c r="F72" s="5">
        <v>991.34875999999997</v>
      </c>
      <c r="G72" t="s">
        <v>1</v>
      </c>
      <c r="H72" s="2">
        <v>1149.6129430000001</v>
      </c>
      <c r="I72" t="s">
        <v>1</v>
      </c>
      <c r="J72" s="2">
        <v>1279.72516</v>
      </c>
      <c r="K72" t="s">
        <v>1</v>
      </c>
      <c r="M72" s="2">
        <v>2284.9489800000001</v>
      </c>
      <c r="N72" t="s">
        <v>1</v>
      </c>
      <c r="O72" s="2">
        <v>2490.3205250000001</v>
      </c>
      <c r="P72" t="s">
        <v>1</v>
      </c>
      <c r="Q72" s="5">
        <v>2515.171605</v>
      </c>
      <c r="R72" t="s">
        <v>1</v>
      </c>
      <c r="S72" s="5">
        <v>2914.6472119999999</v>
      </c>
      <c r="T72" t="s">
        <v>1</v>
      </c>
      <c r="U72" s="2">
        <v>2327.9424519999998</v>
      </c>
      <c r="V72" t="s">
        <v>1</v>
      </c>
    </row>
    <row r="73" spans="2:22" x14ac:dyDescent="0.15">
      <c r="B73" s="2">
        <v>1306.9735639999999</v>
      </c>
      <c r="C73" t="s">
        <v>1</v>
      </c>
      <c r="D73" s="3">
        <v>1344.0957739999999</v>
      </c>
      <c r="E73" t="s">
        <v>1</v>
      </c>
      <c r="F73" s="2">
        <v>1003.648113</v>
      </c>
      <c r="G73" t="s">
        <v>1</v>
      </c>
      <c r="H73" s="2">
        <v>1155.606659</v>
      </c>
      <c r="I73" t="s">
        <v>1</v>
      </c>
      <c r="J73" s="2">
        <v>1280.9329540000001</v>
      </c>
      <c r="K73" t="s">
        <v>1</v>
      </c>
      <c r="M73" s="2">
        <v>2303.061224</v>
      </c>
      <c r="N73" t="s">
        <v>1</v>
      </c>
      <c r="O73" s="5">
        <v>2518.7463240000002</v>
      </c>
      <c r="P73" t="s">
        <v>1</v>
      </c>
      <c r="Q73" s="5">
        <v>2525.6259879999998</v>
      </c>
      <c r="R73" t="s">
        <v>1</v>
      </c>
      <c r="S73" s="5">
        <v>2926.3813070000001</v>
      </c>
      <c r="T73" t="s">
        <v>1</v>
      </c>
      <c r="U73" s="2">
        <v>2361.6142030000001</v>
      </c>
      <c r="V73" t="s">
        <v>1</v>
      </c>
    </row>
    <row r="74" spans="2:22" x14ac:dyDescent="0.15">
      <c r="B74" s="2">
        <v>1309.889778</v>
      </c>
      <c r="C74" t="s">
        <v>1</v>
      </c>
      <c r="D74" s="3">
        <v>1349.083983</v>
      </c>
      <c r="E74" t="s">
        <v>1</v>
      </c>
      <c r="F74" s="2">
        <v>1004.690432</v>
      </c>
      <c r="G74" t="s">
        <v>1</v>
      </c>
      <c r="H74" s="2">
        <v>1158.9667730000001</v>
      </c>
      <c r="I74" t="s">
        <v>1</v>
      </c>
      <c r="J74" s="2">
        <v>1303.746846</v>
      </c>
      <c r="K74" t="s">
        <v>1</v>
      </c>
      <c r="M74" s="2">
        <v>2327.806122</v>
      </c>
      <c r="N74" t="s">
        <v>1</v>
      </c>
      <c r="O74" s="5">
        <v>2527.8131739999999</v>
      </c>
      <c r="P74" t="s">
        <v>1</v>
      </c>
      <c r="Q74" s="5">
        <v>2539.9051460000001</v>
      </c>
      <c r="R74" t="s">
        <v>1</v>
      </c>
      <c r="S74" s="5">
        <v>2931.2279990000002</v>
      </c>
      <c r="T74" t="s">
        <v>1</v>
      </c>
      <c r="U74" s="2">
        <v>2372.8381209999998</v>
      </c>
      <c r="V74" t="s">
        <v>1</v>
      </c>
    </row>
    <row r="75" spans="2:22" x14ac:dyDescent="0.15">
      <c r="B75" s="2">
        <v>1326.8003650000001</v>
      </c>
      <c r="C75" t="s">
        <v>1</v>
      </c>
      <c r="D75" s="3">
        <v>1359.060403</v>
      </c>
      <c r="E75" t="s">
        <v>1</v>
      </c>
      <c r="F75" s="2">
        <v>1011.465499</v>
      </c>
      <c r="G75" t="s">
        <v>1</v>
      </c>
      <c r="H75" s="2">
        <v>1161.8728169999999</v>
      </c>
      <c r="I75" t="s">
        <v>1</v>
      </c>
      <c r="J75" s="2">
        <v>1309.517419</v>
      </c>
      <c r="K75" t="s">
        <v>1</v>
      </c>
      <c r="M75" s="2">
        <v>2348.2142859999999</v>
      </c>
      <c r="N75" t="s">
        <v>1</v>
      </c>
      <c r="O75" s="5">
        <v>2543.9864729999999</v>
      </c>
      <c r="P75" t="s">
        <v>1</v>
      </c>
      <c r="Q75" s="5">
        <v>2576.1130090000001</v>
      </c>
      <c r="R75" t="s">
        <v>1</v>
      </c>
      <c r="S75" s="5">
        <v>2941.1764710000002</v>
      </c>
      <c r="T75" t="s">
        <v>1</v>
      </c>
      <c r="U75" s="2">
        <v>2381.7662359999999</v>
      </c>
      <c r="V75" t="s">
        <v>1</v>
      </c>
    </row>
    <row r="76" spans="2:22" x14ac:dyDescent="0.15">
      <c r="B76" s="2">
        <v>1485.1868730000001</v>
      </c>
      <c r="C76" t="s">
        <v>1</v>
      </c>
      <c r="D76" s="3">
        <v>1366.769454</v>
      </c>
      <c r="E76" t="s">
        <v>1</v>
      </c>
      <c r="F76" s="2">
        <v>1012.0908899999999</v>
      </c>
      <c r="G76" t="s">
        <v>1</v>
      </c>
      <c r="H76" s="2">
        <v>1169.1379280000001</v>
      </c>
      <c r="I76" t="s">
        <v>1</v>
      </c>
      <c r="J76" s="2">
        <v>1311.1278110000001</v>
      </c>
      <c r="K76" t="s">
        <v>1</v>
      </c>
      <c r="M76" s="2">
        <v>2349.7448979999999</v>
      </c>
      <c r="N76" t="s">
        <v>1</v>
      </c>
      <c r="O76" s="5">
        <v>2552.5632230000001</v>
      </c>
      <c r="P76" t="s">
        <v>1</v>
      </c>
      <c r="Q76" s="5">
        <v>2578.152889</v>
      </c>
      <c r="R76" t="s">
        <v>1</v>
      </c>
      <c r="S76" s="5">
        <v>2955.971634</v>
      </c>
      <c r="T76" t="s">
        <v>1</v>
      </c>
      <c r="U76" s="2">
        <v>2408.8056729999998</v>
      </c>
      <c r="V76" t="s">
        <v>1</v>
      </c>
    </row>
    <row r="77" spans="2:22" x14ac:dyDescent="0.15">
      <c r="B77" s="2">
        <v>1490.754762</v>
      </c>
      <c r="C77" t="s">
        <v>1</v>
      </c>
      <c r="D77" s="3">
        <v>1374.025032</v>
      </c>
      <c r="E77" t="s">
        <v>1</v>
      </c>
      <c r="F77" s="2">
        <v>1012.716281</v>
      </c>
      <c r="G77" t="s">
        <v>1</v>
      </c>
      <c r="H77" s="2">
        <v>1175.3132720000001</v>
      </c>
      <c r="I77" t="s">
        <v>1</v>
      </c>
      <c r="J77" s="2">
        <v>1314.348596</v>
      </c>
      <c r="K77" t="s">
        <v>1</v>
      </c>
      <c r="M77" s="2">
        <v>2360.4591839999998</v>
      </c>
      <c r="N77" t="s">
        <v>1</v>
      </c>
      <c r="O77" s="5">
        <v>2554.4010979999998</v>
      </c>
      <c r="P77" t="s">
        <v>1</v>
      </c>
      <c r="Q77" s="5">
        <v>2592.4320469999998</v>
      </c>
      <c r="R77" t="s">
        <v>1</v>
      </c>
      <c r="S77" s="5">
        <v>2965.1548389999998</v>
      </c>
      <c r="T77" t="s">
        <v>1</v>
      </c>
      <c r="U77" s="2">
        <v>2416.4583440000001</v>
      </c>
      <c r="V77" t="s">
        <v>1</v>
      </c>
    </row>
    <row r="78" spans="2:22" x14ac:dyDescent="0.15">
      <c r="B78" s="5">
        <v>1501.6213949999999</v>
      </c>
      <c r="C78" t="s">
        <v>1</v>
      </c>
      <c r="D78" s="3">
        <v>1375.8389259999999</v>
      </c>
      <c r="E78" t="s">
        <v>1</v>
      </c>
      <c r="F78" s="2">
        <v>1017.927872</v>
      </c>
      <c r="G78" t="s">
        <v>1</v>
      </c>
      <c r="H78" s="2">
        <v>1175.6765270000001</v>
      </c>
      <c r="I78" t="s">
        <v>1</v>
      </c>
      <c r="J78" s="2">
        <v>1317.032584</v>
      </c>
      <c r="K78" t="s">
        <v>1</v>
      </c>
      <c r="M78" s="2">
        <v>2389.7959179999998</v>
      </c>
      <c r="N78" t="s">
        <v>1</v>
      </c>
      <c r="O78" s="5">
        <v>2578.7835719999998</v>
      </c>
      <c r="P78" t="s">
        <v>1</v>
      </c>
      <c r="Q78" s="5">
        <v>2616.6556169999999</v>
      </c>
      <c r="R78" t="s">
        <v>1</v>
      </c>
      <c r="S78" s="5">
        <v>2970.0015309999999</v>
      </c>
      <c r="T78" t="s">
        <v>1</v>
      </c>
      <c r="U78" s="2">
        <v>2447.3241159999998</v>
      </c>
      <c r="V78" t="s">
        <v>1</v>
      </c>
    </row>
    <row r="79" spans="2:22" x14ac:dyDescent="0.15">
      <c r="B79" s="5">
        <v>1508.887876</v>
      </c>
      <c r="C79" t="s">
        <v>1</v>
      </c>
      <c r="D79" s="3">
        <v>1395.338291</v>
      </c>
      <c r="E79" t="s">
        <v>1</v>
      </c>
      <c r="F79" s="2">
        <v>1039.816552</v>
      </c>
      <c r="G79" t="s">
        <v>1</v>
      </c>
      <c r="H79" s="2">
        <v>1204.2828999999999</v>
      </c>
      <c r="I79" t="s">
        <v>1</v>
      </c>
      <c r="J79" s="2">
        <v>1326.6949380000001</v>
      </c>
      <c r="K79" t="s">
        <v>1</v>
      </c>
      <c r="M79" s="2">
        <v>2406.122449</v>
      </c>
      <c r="N79" t="s">
        <v>1</v>
      </c>
      <c r="O79" s="5">
        <v>2597.774946</v>
      </c>
      <c r="P79" t="s">
        <v>1</v>
      </c>
      <c r="Q79" s="5">
        <v>2632.9746540000001</v>
      </c>
      <c r="R79" t="s">
        <v>1</v>
      </c>
      <c r="S79" s="5">
        <v>2977.1440229999998</v>
      </c>
      <c r="T79" t="s">
        <v>1</v>
      </c>
      <c r="U79" s="2">
        <v>2480.995868</v>
      </c>
      <c r="V79" t="s">
        <v>1</v>
      </c>
    </row>
    <row r="80" spans="2:22" x14ac:dyDescent="0.15">
      <c r="B80" s="5">
        <v>1510.255242</v>
      </c>
      <c r="C80" t="s">
        <v>1</v>
      </c>
      <c r="D80" s="3">
        <v>1413.023762</v>
      </c>
      <c r="E80" t="s">
        <v>1</v>
      </c>
      <c r="F80" s="2">
        <v>1057.3274960000001</v>
      </c>
      <c r="G80" t="s">
        <v>1</v>
      </c>
      <c r="H80" s="2">
        <v>1204.646156</v>
      </c>
      <c r="I80" t="s">
        <v>1</v>
      </c>
      <c r="J80" s="2">
        <v>1345.8854470000001</v>
      </c>
      <c r="K80" t="s">
        <v>1</v>
      </c>
      <c r="M80" s="2">
        <v>2430.1020410000001</v>
      </c>
      <c r="N80" t="s">
        <v>1</v>
      </c>
      <c r="O80" s="5">
        <v>2598.6326210000002</v>
      </c>
      <c r="P80" t="s">
        <v>1</v>
      </c>
      <c r="Q80" s="5">
        <v>2642.4090980000001</v>
      </c>
      <c r="R80" t="s">
        <v>1</v>
      </c>
      <c r="S80" s="5">
        <v>2988.6230289999999</v>
      </c>
      <c r="T80" t="s">
        <v>1</v>
      </c>
      <c r="U80" s="2">
        <v>2499.3622770000002</v>
      </c>
      <c r="V80" t="s">
        <v>1</v>
      </c>
    </row>
    <row r="81" spans="2:22" x14ac:dyDescent="0.15">
      <c r="B81" s="5">
        <v>1516.4083869999999</v>
      </c>
      <c r="C81" t="s">
        <v>1</v>
      </c>
      <c r="D81" s="3">
        <v>1422.0932339999999</v>
      </c>
      <c r="E81" t="s">
        <v>1</v>
      </c>
      <c r="F81" s="2">
        <v>1077.444236</v>
      </c>
      <c r="G81" t="s">
        <v>1</v>
      </c>
      <c r="H81" s="2">
        <v>1208.3695250000001</v>
      </c>
      <c r="I81" t="s">
        <v>1</v>
      </c>
      <c r="J81" s="2">
        <v>1351.521821</v>
      </c>
      <c r="K81" t="s">
        <v>1</v>
      </c>
      <c r="M81" s="2">
        <v>2431.6326530000001</v>
      </c>
      <c r="N81" t="s">
        <v>1</v>
      </c>
      <c r="O81" s="5">
        <v>2599.000196</v>
      </c>
      <c r="P81" t="s">
        <v>1</v>
      </c>
      <c r="Q81" s="5">
        <v>2667.3976240000002</v>
      </c>
      <c r="R81" t="s">
        <v>1</v>
      </c>
      <c r="S81" s="5">
        <v>2991.1739200000002</v>
      </c>
      <c r="T81" t="s">
        <v>1</v>
      </c>
      <c r="U81" s="5">
        <v>2505.2293249999998</v>
      </c>
      <c r="V81" t="s">
        <v>1</v>
      </c>
    </row>
    <row r="82" spans="2:22" x14ac:dyDescent="0.15">
      <c r="B82" s="5">
        <v>1534.184139</v>
      </c>
      <c r="C82" t="s">
        <v>1</v>
      </c>
      <c r="D82" s="3">
        <v>1422.5467080000001</v>
      </c>
      <c r="E82" t="s">
        <v>1</v>
      </c>
      <c r="F82" s="2">
        <v>1084.7404630000001</v>
      </c>
      <c r="G82" t="s">
        <v>1</v>
      </c>
      <c r="H82" s="2">
        <v>1216.996844</v>
      </c>
      <c r="I82" t="s">
        <v>1</v>
      </c>
      <c r="J82" s="2">
        <v>1357.4265929999999</v>
      </c>
      <c r="K82" t="s">
        <v>1</v>
      </c>
      <c r="M82" s="2">
        <v>2452.2959179999998</v>
      </c>
      <c r="N82" t="s">
        <v>1</v>
      </c>
      <c r="O82" s="5">
        <v>2606.4742209999999</v>
      </c>
      <c r="P82" t="s">
        <v>1</v>
      </c>
      <c r="Q82" s="5">
        <v>2674.0272319999999</v>
      </c>
      <c r="R82" t="s">
        <v>1</v>
      </c>
      <c r="S82" s="2">
        <v>3013.876843</v>
      </c>
      <c r="T82" t="s">
        <v>1</v>
      </c>
      <c r="U82" s="5">
        <v>2536.0950969999999</v>
      </c>
      <c r="V82" t="s">
        <v>1</v>
      </c>
    </row>
    <row r="83" spans="2:22" x14ac:dyDescent="0.15">
      <c r="B83" s="5">
        <v>1573.609845</v>
      </c>
      <c r="C83" t="s">
        <v>1</v>
      </c>
      <c r="D83" s="3">
        <v>1423.9071289999999</v>
      </c>
      <c r="E83" t="s">
        <v>1</v>
      </c>
      <c r="F83" s="2">
        <v>1092.2451530000001</v>
      </c>
      <c r="G83" t="s">
        <v>1</v>
      </c>
      <c r="H83" s="2">
        <v>1234.2514819999999</v>
      </c>
      <c r="I83" t="s">
        <v>1</v>
      </c>
      <c r="J83" s="2">
        <v>1358.3659889999999</v>
      </c>
      <c r="K83" t="s">
        <v>1</v>
      </c>
      <c r="M83" s="2">
        <v>2471.4285709999999</v>
      </c>
      <c r="N83" t="s">
        <v>1</v>
      </c>
      <c r="O83" s="5">
        <v>2608.4346209999999</v>
      </c>
      <c r="P83" t="s">
        <v>1</v>
      </c>
      <c r="Q83" s="5">
        <v>2678.361977</v>
      </c>
      <c r="R83" t="s">
        <v>1</v>
      </c>
      <c r="S83" s="2">
        <v>3016.6828220000002</v>
      </c>
      <c r="T83" t="s">
        <v>1</v>
      </c>
      <c r="U83" s="5">
        <v>2554.2064180000002</v>
      </c>
      <c r="V83" t="s">
        <v>1</v>
      </c>
    </row>
    <row r="84" spans="2:22" x14ac:dyDescent="0.15">
      <c r="B84" s="5">
        <v>1574.521422</v>
      </c>
      <c r="C84" t="s">
        <v>1</v>
      </c>
      <c r="D84" s="3">
        <v>1449.755124</v>
      </c>
      <c r="E84" t="s">
        <v>1</v>
      </c>
      <c r="F84" s="2">
        <v>1099.645612</v>
      </c>
      <c r="G84" t="s">
        <v>1</v>
      </c>
      <c r="H84" s="2">
        <v>1249.9622830000001</v>
      </c>
      <c r="I84" t="s">
        <v>1</v>
      </c>
      <c r="J84" s="2">
        <v>1389.3660420000001</v>
      </c>
      <c r="K84" t="s">
        <v>1</v>
      </c>
      <c r="M84" s="2">
        <v>2490.561224</v>
      </c>
      <c r="N84" t="s">
        <v>1</v>
      </c>
      <c r="O84" s="5">
        <v>2613.8257199999998</v>
      </c>
      <c r="P84" t="s">
        <v>1</v>
      </c>
      <c r="Q84" s="5">
        <v>2705.390382</v>
      </c>
      <c r="R84" t="s">
        <v>1</v>
      </c>
      <c r="S84" s="2">
        <v>3033.5186979999999</v>
      </c>
      <c r="T84" t="s">
        <v>1</v>
      </c>
      <c r="U84" s="5">
        <v>2584.3069230000001</v>
      </c>
      <c r="V84" t="s">
        <v>1</v>
      </c>
    </row>
    <row r="85" spans="2:22" x14ac:dyDescent="0.15">
      <c r="B85" s="5">
        <v>1574.7493159999999</v>
      </c>
      <c r="C85" t="s">
        <v>1</v>
      </c>
      <c r="D85" s="3">
        <v>1455.1968079999999</v>
      </c>
      <c r="E85" t="s">
        <v>1</v>
      </c>
      <c r="F85" s="2">
        <v>1106.8376069999999</v>
      </c>
      <c r="G85" t="s">
        <v>1</v>
      </c>
      <c r="H85" s="2">
        <v>1254.9570470000001</v>
      </c>
      <c r="I85" t="s">
        <v>1</v>
      </c>
      <c r="J85" s="2">
        <v>1398.8941970000001</v>
      </c>
      <c r="K85" t="s">
        <v>1</v>
      </c>
      <c r="M85" s="5">
        <v>2531.377551</v>
      </c>
      <c r="N85" t="s">
        <v>1</v>
      </c>
      <c r="O85" s="5">
        <v>2614.0707699999998</v>
      </c>
      <c r="P85" t="s">
        <v>1</v>
      </c>
      <c r="Q85" s="5">
        <v>2725.0242239999998</v>
      </c>
      <c r="R85" t="s">
        <v>1</v>
      </c>
      <c r="S85" s="2">
        <v>3079.9449009999998</v>
      </c>
      <c r="T85" t="s">
        <v>1</v>
      </c>
      <c r="U85" s="5">
        <v>2600.377532</v>
      </c>
      <c r="V85" t="s">
        <v>1</v>
      </c>
    </row>
    <row r="86" spans="2:22" x14ac:dyDescent="0.15">
      <c r="B86" s="5">
        <v>1583.6371919999999</v>
      </c>
      <c r="C86" t="s">
        <v>1</v>
      </c>
      <c r="D86" s="3">
        <v>1456.5572279999999</v>
      </c>
      <c r="E86" t="s">
        <v>1</v>
      </c>
      <c r="F86" s="2">
        <v>1107.5672300000001</v>
      </c>
      <c r="G86" t="s">
        <v>1</v>
      </c>
      <c r="H86" s="2">
        <v>1256.5916970000001</v>
      </c>
      <c r="I86" t="s">
        <v>1</v>
      </c>
      <c r="J86" s="2">
        <v>1399.4309949999999</v>
      </c>
      <c r="K86" t="s">
        <v>1</v>
      </c>
      <c r="M86" s="5">
        <v>2536.9897959999998</v>
      </c>
      <c r="N86" t="s">
        <v>1</v>
      </c>
      <c r="O86" s="5">
        <v>2624.6079199999999</v>
      </c>
      <c r="P86" t="s">
        <v>1</v>
      </c>
      <c r="Q86" s="5">
        <v>2739.0483960000001</v>
      </c>
      <c r="R86" t="s">
        <v>1</v>
      </c>
      <c r="S86" s="2">
        <v>3124.0753020000002</v>
      </c>
      <c r="T86" t="s">
        <v>1</v>
      </c>
      <c r="U86" s="5">
        <v>2622.315188</v>
      </c>
      <c r="V86" t="s">
        <v>1</v>
      </c>
    </row>
    <row r="87" spans="2:22" x14ac:dyDescent="0.15">
      <c r="B87" s="5">
        <v>1588.8787600000001</v>
      </c>
      <c r="C87" t="s">
        <v>1</v>
      </c>
      <c r="D87" s="3">
        <v>1461.5454380000001</v>
      </c>
      <c r="E87" t="s">
        <v>1</v>
      </c>
      <c r="F87" s="2">
        <v>1110.277257</v>
      </c>
      <c r="G87" t="s">
        <v>1</v>
      </c>
      <c r="H87" s="2">
        <v>1261.041577</v>
      </c>
      <c r="I87" t="s">
        <v>1</v>
      </c>
      <c r="J87" s="2">
        <v>1403.591175</v>
      </c>
      <c r="K87" t="s">
        <v>1</v>
      </c>
      <c r="M87" s="5">
        <v>2555.3571430000002</v>
      </c>
      <c r="N87" t="s">
        <v>1</v>
      </c>
      <c r="O87" s="5">
        <v>2630.4891200000002</v>
      </c>
      <c r="P87" t="s">
        <v>1</v>
      </c>
      <c r="Q87" s="5">
        <v>2740.8332909999999</v>
      </c>
      <c r="R87" t="s">
        <v>1</v>
      </c>
      <c r="S87" s="2">
        <v>3129.9423499999998</v>
      </c>
      <c r="T87" t="s">
        <v>1</v>
      </c>
      <c r="U87" s="5">
        <v>2643.7426660000001</v>
      </c>
      <c r="V87" t="s">
        <v>1</v>
      </c>
    </row>
    <row r="88" spans="2:22" x14ac:dyDescent="0.15">
      <c r="B88" s="5">
        <v>1669.0975390000001</v>
      </c>
      <c r="C88" t="s">
        <v>1</v>
      </c>
      <c r="D88" s="3">
        <v>1473.789225</v>
      </c>
      <c r="E88" t="s">
        <v>1</v>
      </c>
      <c r="F88" s="2">
        <v>1113.2999789999999</v>
      </c>
      <c r="G88" t="s">
        <v>1</v>
      </c>
      <c r="H88" s="2">
        <v>1261.58646</v>
      </c>
      <c r="I88" t="s">
        <v>1</v>
      </c>
      <c r="J88" s="2">
        <v>1407.7513550000001</v>
      </c>
      <c r="K88" t="s">
        <v>1</v>
      </c>
      <c r="M88" s="5">
        <v>2644.8979589999999</v>
      </c>
      <c r="N88" t="s">
        <v>1</v>
      </c>
      <c r="O88" s="5">
        <v>2630.7341700000002</v>
      </c>
      <c r="P88" t="s">
        <v>1</v>
      </c>
      <c r="Q88" s="5">
        <v>2741.343261</v>
      </c>
      <c r="R88" t="s">
        <v>1</v>
      </c>
      <c r="S88" s="2">
        <v>3165.3997250000002</v>
      </c>
      <c r="T88" t="s">
        <v>1</v>
      </c>
      <c r="U88" s="5">
        <v>2659.0480080000002</v>
      </c>
      <c r="V88" t="s">
        <v>1</v>
      </c>
    </row>
    <row r="89" spans="2:22" x14ac:dyDescent="0.15">
      <c r="B89" s="5">
        <v>1679.3527799999999</v>
      </c>
      <c r="C89" t="s">
        <v>1</v>
      </c>
      <c r="D89" s="3">
        <v>1478.3239619999999</v>
      </c>
      <c r="E89" t="s">
        <v>1</v>
      </c>
      <c r="F89" s="2">
        <v>1122.263915</v>
      </c>
      <c r="G89" t="s">
        <v>1</v>
      </c>
      <c r="H89" s="2">
        <v>1276.0258679999999</v>
      </c>
      <c r="I89" t="s">
        <v>1</v>
      </c>
      <c r="J89" s="2">
        <v>1436.0674220000001</v>
      </c>
      <c r="K89" t="s">
        <v>1</v>
      </c>
      <c r="M89" s="5">
        <v>2645.153061</v>
      </c>
      <c r="N89" t="s">
        <v>1</v>
      </c>
      <c r="O89" s="5">
        <v>2635.5126449999998</v>
      </c>
      <c r="P89" t="s">
        <v>1</v>
      </c>
      <c r="Q89" s="5">
        <v>2742.1082160000001</v>
      </c>
      <c r="R89" t="s">
        <v>1</v>
      </c>
      <c r="S89" s="2">
        <v>3167.695526</v>
      </c>
      <c r="T89" t="s">
        <v>1</v>
      </c>
      <c r="U89" s="5">
        <v>2673.843171</v>
      </c>
      <c r="V89" t="s">
        <v>1</v>
      </c>
    </row>
    <row r="90" spans="2:22" x14ac:dyDescent="0.15">
      <c r="B90" s="5">
        <v>1685.5059249999999</v>
      </c>
      <c r="C90" t="s">
        <v>1</v>
      </c>
      <c r="D90" s="3">
        <v>1478.777435</v>
      </c>
      <c r="E90" t="s">
        <v>1</v>
      </c>
      <c r="F90" s="2">
        <v>1129.977069</v>
      </c>
      <c r="G90" t="s">
        <v>1</v>
      </c>
      <c r="H90" s="2">
        <v>1284.3807449999999</v>
      </c>
      <c r="I90" t="s">
        <v>1</v>
      </c>
      <c r="J90" s="2">
        <v>1447.07177</v>
      </c>
      <c r="K90" t="s">
        <v>1</v>
      </c>
      <c r="M90" s="5">
        <v>2654.3367349999999</v>
      </c>
      <c r="N90" t="s">
        <v>1</v>
      </c>
      <c r="O90" s="5">
        <v>2640.9037440000002</v>
      </c>
      <c r="P90" t="s">
        <v>1</v>
      </c>
      <c r="Q90" s="5">
        <v>2750.7777040000001</v>
      </c>
      <c r="R90" t="s">
        <v>1</v>
      </c>
      <c r="S90" s="2">
        <v>3203.1529</v>
      </c>
      <c r="T90" t="s">
        <v>1</v>
      </c>
      <c r="U90" s="5">
        <v>2702.1580530000001</v>
      </c>
      <c r="V90" t="s">
        <v>1</v>
      </c>
    </row>
    <row r="91" spans="2:22" x14ac:dyDescent="0.15">
      <c r="B91" s="5">
        <v>1708.295351</v>
      </c>
      <c r="C91" t="s">
        <v>1</v>
      </c>
      <c r="D91" s="3">
        <v>1497.3698529999999</v>
      </c>
      <c r="E91" t="s">
        <v>1</v>
      </c>
      <c r="F91" s="2">
        <v>1134.4590370000001</v>
      </c>
      <c r="G91" t="s">
        <v>1</v>
      </c>
      <c r="H91" s="2">
        <v>1297.5487579999999</v>
      </c>
      <c r="I91" t="s">
        <v>1</v>
      </c>
      <c r="J91" s="2">
        <v>1447.742767</v>
      </c>
      <c r="K91" t="s">
        <v>1</v>
      </c>
      <c r="M91" s="5">
        <v>2693.877551</v>
      </c>
      <c r="N91" t="s">
        <v>1</v>
      </c>
      <c r="O91" s="5">
        <v>2646.784944</v>
      </c>
      <c r="P91" t="s">
        <v>1</v>
      </c>
      <c r="Q91" s="5">
        <v>2760.4671320000002</v>
      </c>
      <c r="R91" t="s">
        <v>1</v>
      </c>
      <c r="S91" s="2">
        <v>3203.4079889999998</v>
      </c>
      <c r="T91" t="s">
        <v>1</v>
      </c>
      <c r="U91" s="5">
        <v>2763.6345080000001</v>
      </c>
      <c r="V91" t="s">
        <v>1</v>
      </c>
    </row>
    <row r="92" spans="2:22" x14ac:dyDescent="0.15">
      <c r="B92" s="5">
        <v>1708.5232450000001</v>
      </c>
      <c r="C92" t="s">
        <v>1</v>
      </c>
      <c r="D92" s="4">
        <v>1500.997642</v>
      </c>
      <c r="E92" t="s">
        <v>1</v>
      </c>
      <c r="F92" s="2">
        <v>1144.9864500000001</v>
      </c>
      <c r="G92" t="s">
        <v>1</v>
      </c>
      <c r="H92" s="2">
        <v>1319.3440900000001</v>
      </c>
      <c r="I92" t="s">
        <v>1</v>
      </c>
      <c r="J92" s="2">
        <v>1459.2839120000001</v>
      </c>
      <c r="K92" t="s">
        <v>1</v>
      </c>
      <c r="M92" s="5">
        <v>2694.3877550000002</v>
      </c>
      <c r="N92" t="s">
        <v>1</v>
      </c>
      <c r="O92" s="5">
        <v>2658.5473440000001</v>
      </c>
      <c r="P92" t="s">
        <v>1</v>
      </c>
      <c r="Q92" s="5">
        <v>2792.340252</v>
      </c>
      <c r="R92" t="s">
        <v>1</v>
      </c>
      <c r="S92" s="2">
        <v>3207.4894140000001</v>
      </c>
      <c r="T92" t="s">
        <v>1</v>
      </c>
      <c r="U92" s="5">
        <v>2763.6345080000001</v>
      </c>
      <c r="V92" t="s">
        <v>1</v>
      </c>
    </row>
    <row r="93" spans="2:22" x14ac:dyDescent="0.15">
      <c r="B93" s="5">
        <v>1716.043756</v>
      </c>
      <c r="C93" t="s">
        <v>1</v>
      </c>
      <c r="D93" s="4">
        <v>1509.160167</v>
      </c>
      <c r="E93" t="s">
        <v>1</v>
      </c>
      <c r="F93" s="2">
        <v>1149.9895770000001</v>
      </c>
      <c r="G93" t="s">
        <v>1</v>
      </c>
      <c r="H93" s="2">
        <v>1319.7981589999999</v>
      </c>
      <c r="I93" t="s">
        <v>1</v>
      </c>
      <c r="J93" s="2">
        <v>1474.0458430000001</v>
      </c>
      <c r="K93" t="s">
        <v>1</v>
      </c>
      <c r="M93" s="5">
        <v>2702.0408160000002</v>
      </c>
      <c r="N93" t="s">
        <v>1</v>
      </c>
      <c r="O93" s="5">
        <v>2663.0807679999998</v>
      </c>
      <c r="P93" t="s">
        <v>1</v>
      </c>
      <c r="Q93" s="5">
        <v>2823.4484170000001</v>
      </c>
      <c r="R93" t="s">
        <v>1</v>
      </c>
      <c r="S93" s="2">
        <v>3227.131269</v>
      </c>
      <c r="T93" t="s">
        <v>1</v>
      </c>
      <c r="U93" s="5">
        <v>2786.592521</v>
      </c>
      <c r="V93" t="s">
        <v>1</v>
      </c>
    </row>
    <row r="94" spans="2:22" x14ac:dyDescent="0.15">
      <c r="B94" s="5">
        <v>1717.639015</v>
      </c>
      <c r="C94" t="s">
        <v>1</v>
      </c>
      <c r="D94" s="4">
        <v>1525.4852169999999</v>
      </c>
      <c r="E94" t="s">
        <v>1</v>
      </c>
      <c r="F94" s="2">
        <v>1155.5138629999999</v>
      </c>
      <c r="G94" t="s">
        <v>1</v>
      </c>
      <c r="H94" s="2">
        <v>1323.975598</v>
      </c>
      <c r="I94" t="s">
        <v>1</v>
      </c>
      <c r="J94" s="2">
        <v>1481.561007</v>
      </c>
      <c r="K94" t="s">
        <v>1</v>
      </c>
      <c r="M94" s="5">
        <v>2705.1020410000001</v>
      </c>
      <c r="N94" t="s">
        <v>1</v>
      </c>
      <c r="O94" s="5">
        <v>2676.681043</v>
      </c>
      <c r="P94" t="s">
        <v>1</v>
      </c>
      <c r="Q94" s="5">
        <v>2833.6478149999998</v>
      </c>
      <c r="R94" t="s">
        <v>1</v>
      </c>
      <c r="S94" s="2">
        <v>3229.171981</v>
      </c>
      <c r="T94" t="s">
        <v>1</v>
      </c>
      <c r="U94" s="5">
        <v>2803.9385750000001</v>
      </c>
      <c r="V94" t="s">
        <v>1</v>
      </c>
    </row>
    <row r="95" spans="2:22" x14ac:dyDescent="0.15">
      <c r="B95" s="5">
        <v>1731.3126709999999</v>
      </c>
      <c r="C95" t="s">
        <v>1</v>
      </c>
      <c r="D95" s="4">
        <v>1554.054054</v>
      </c>
      <c r="E95" t="s">
        <v>1</v>
      </c>
      <c r="F95" s="2">
        <v>1160.1000630000001</v>
      </c>
      <c r="G95" t="s">
        <v>1</v>
      </c>
      <c r="H95" s="2">
        <v>1337.5068670000001</v>
      </c>
      <c r="I95" t="s">
        <v>1</v>
      </c>
      <c r="J95" s="2">
        <v>1485.050191</v>
      </c>
      <c r="K95" t="s">
        <v>1</v>
      </c>
      <c r="M95" s="5">
        <v>2737.2448979999999</v>
      </c>
      <c r="N95" t="s">
        <v>1</v>
      </c>
      <c r="O95" s="5">
        <v>2680.2342680000002</v>
      </c>
      <c r="P95" t="s">
        <v>1</v>
      </c>
      <c r="Q95" s="5">
        <v>2845.8870929999998</v>
      </c>
      <c r="R95" t="s">
        <v>1</v>
      </c>
      <c r="S95" s="2">
        <v>3230.9576040000002</v>
      </c>
      <c r="T95" t="s">
        <v>1</v>
      </c>
      <c r="U95" s="5">
        <v>2840.671394</v>
      </c>
      <c r="V95" t="s">
        <v>1</v>
      </c>
    </row>
    <row r="96" spans="2:22" x14ac:dyDescent="0.15">
      <c r="B96" s="5">
        <v>1746.581586</v>
      </c>
      <c r="C96" t="s">
        <v>1</v>
      </c>
      <c r="D96" s="4">
        <v>1581.715944</v>
      </c>
      <c r="E96" t="s">
        <v>1</v>
      </c>
      <c r="F96" s="2">
        <v>1161.038149</v>
      </c>
      <c r="G96" t="s">
        <v>1</v>
      </c>
      <c r="H96" s="2">
        <v>1339.777214</v>
      </c>
      <c r="I96" t="s">
        <v>1</v>
      </c>
      <c r="J96" s="2">
        <v>1487.5999790000001</v>
      </c>
      <c r="K96" t="s">
        <v>1</v>
      </c>
      <c r="M96" s="5">
        <v>2773.7244900000001</v>
      </c>
      <c r="N96" t="s">
        <v>1</v>
      </c>
      <c r="O96" s="5">
        <v>2713.0709660000002</v>
      </c>
      <c r="P96" t="s">
        <v>1</v>
      </c>
      <c r="Q96" s="5">
        <v>2859.1463100000001</v>
      </c>
      <c r="R96" t="s">
        <v>1</v>
      </c>
      <c r="S96" s="2">
        <v>3254.4257950000001</v>
      </c>
      <c r="T96" t="s">
        <v>1</v>
      </c>
      <c r="U96" s="5">
        <v>2847.04862</v>
      </c>
      <c r="V96" t="s">
        <v>1</v>
      </c>
    </row>
    <row r="97" spans="2:22" x14ac:dyDescent="0.15">
      <c r="B97" s="5">
        <v>1750</v>
      </c>
      <c r="C97" t="s">
        <v>1</v>
      </c>
      <c r="D97" s="4">
        <v>1582.169418</v>
      </c>
      <c r="E97" t="s">
        <v>1</v>
      </c>
      <c r="F97" s="2">
        <v>1172.190953</v>
      </c>
      <c r="G97" t="s">
        <v>1</v>
      </c>
      <c r="H97" s="2">
        <v>1352.9452269999999</v>
      </c>
      <c r="I97" t="s">
        <v>1</v>
      </c>
      <c r="J97" s="2">
        <v>1497.2623329999999</v>
      </c>
      <c r="K97" t="s">
        <v>1</v>
      </c>
      <c r="M97" s="5">
        <v>2783.9285709999999</v>
      </c>
      <c r="N97" t="s">
        <v>1</v>
      </c>
      <c r="O97" s="5">
        <v>2719.687316</v>
      </c>
      <c r="P97" t="s">
        <v>1</v>
      </c>
      <c r="Q97" s="5">
        <v>2866.0309040000002</v>
      </c>
      <c r="R97" t="s">
        <v>1</v>
      </c>
      <c r="S97" s="2">
        <v>3262.588643</v>
      </c>
      <c r="T97" t="s">
        <v>1</v>
      </c>
      <c r="U97" s="5">
        <v>2907.2496299999998</v>
      </c>
      <c r="V97" t="s">
        <v>1</v>
      </c>
    </row>
    <row r="98" spans="2:22" x14ac:dyDescent="0.15">
      <c r="B98" s="5">
        <v>1764.1294439999999</v>
      </c>
      <c r="C98" t="s">
        <v>1</v>
      </c>
      <c r="D98" s="4">
        <v>1589.4249950000001</v>
      </c>
      <c r="E98" t="s">
        <v>1</v>
      </c>
      <c r="F98" s="2">
        <v>1173.441734</v>
      </c>
      <c r="G98" t="s">
        <v>1</v>
      </c>
      <c r="H98" s="2">
        <v>1356.396154</v>
      </c>
      <c r="I98" t="s">
        <v>1</v>
      </c>
      <c r="J98" s="2">
        <v>1499.5437219999999</v>
      </c>
      <c r="K98" t="s">
        <v>1</v>
      </c>
      <c r="M98" s="5">
        <v>2806.6326530000001</v>
      </c>
      <c r="N98" t="s">
        <v>1</v>
      </c>
      <c r="O98" s="5">
        <v>2721.0350910000002</v>
      </c>
      <c r="P98" t="s">
        <v>1</v>
      </c>
      <c r="Q98" s="5">
        <v>2870.620633</v>
      </c>
      <c r="R98" t="s">
        <v>1</v>
      </c>
      <c r="S98" s="2">
        <v>3287.587368</v>
      </c>
      <c r="T98" t="s">
        <v>1</v>
      </c>
      <c r="U98" s="5">
        <v>2908.2699859999998</v>
      </c>
      <c r="V98" t="s">
        <v>1</v>
      </c>
    </row>
    <row r="99" spans="2:22" x14ac:dyDescent="0.15">
      <c r="B99" s="5">
        <v>1787.1467640000001</v>
      </c>
      <c r="C99" t="s">
        <v>1</v>
      </c>
      <c r="D99" s="4">
        <v>1597.58752</v>
      </c>
      <c r="E99" t="s">
        <v>1</v>
      </c>
      <c r="F99" s="2">
        <v>1174.4840529999999</v>
      </c>
      <c r="G99" t="s">
        <v>1</v>
      </c>
      <c r="H99" s="2">
        <v>1358.4848730000001</v>
      </c>
      <c r="I99" t="s">
        <v>1</v>
      </c>
      <c r="J99" s="5">
        <v>1502.630308</v>
      </c>
      <c r="K99" t="s">
        <v>1</v>
      </c>
      <c r="M99" s="5">
        <v>2878.316327</v>
      </c>
      <c r="N99" t="s">
        <v>1</v>
      </c>
      <c r="O99" s="5">
        <v>2722.7504410000001</v>
      </c>
      <c r="P99" t="s">
        <v>1</v>
      </c>
      <c r="Q99" s="5">
        <v>2885.4097609999999</v>
      </c>
      <c r="R99" t="s">
        <v>1</v>
      </c>
      <c r="S99" s="2">
        <v>3293.454416</v>
      </c>
      <c r="T99" t="s">
        <v>1</v>
      </c>
      <c r="U99" s="5">
        <v>2945.2578950000002</v>
      </c>
      <c r="V99" t="s">
        <v>1</v>
      </c>
    </row>
    <row r="100" spans="2:22" x14ac:dyDescent="0.15">
      <c r="B100" s="5">
        <v>1794.836317</v>
      </c>
      <c r="C100" t="s">
        <v>1</v>
      </c>
      <c r="D100" s="4">
        <v>1608.9243610000001</v>
      </c>
      <c r="E100" t="s">
        <v>1</v>
      </c>
      <c r="F100" s="2">
        <v>1175.3179070000001</v>
      </c>
      <c r="G100" t="s">
        <v>1</v>
      </c>
      <c r="H100" s="2">
        <v>1367.4754479999999</v>
      </c>
      <c r="I100" t="s">
        <v>1</v>
      </c>
      <c r="J100" s="5">
        <v>1510.0112730000001</v>
      </c>
      <c r="K100" t="s">
        <v>1</v>
      </c>
      <c r="M100" s="5">
        <v>2881.377551</v>
      </c>
      <c r="N100" t="s">
        <v>1</v>
      </c>
      <c r="O100" s="5">
        <v>2731.9398160000001</v>
      </c>
      <c r="P100" t="s">
        <v>1</v>
      </c>
      <c r="Q100" s="5">
        <v>2899.6889179999998</v>
      </c>
      <c r="R100" t="s">
        <v>1</v>
      </c>
      <c r="S100" s="2">
        <v>3301.8723530000002</v>
      </c>
      <c r="T100" t="s">
        <v>1</v>
      </c>
      <c r="U100" s="5">
        <v>2950.6147649999998</v>
      </c>
      <c r="V100" t="s">
        <v>1</v>
      </c>
    </row>
    <row r="101" spans="2:22" x14ac:dyDescent="0.15">
      <c r="B101" s="5">
        <v>1808.113036</v>
      </c>
      <c r="C101" t="s">
        <v>1</v>
      </c>
      <c r="D101" s="4">
        <v>1640.6675130000001</v>
      </c>
      <c r="E101" t="s">
        <v>1</v>
      </c>
      <c r="F101" s="2">
        <v>1186.158015</v>
      </c>
      <c r="G101" t="s">
        <v>1</v>
      </c>
      <c r="H101" s="2">
        <v>1377.555789</v>
      </c>
      <c r="I101" t="s">
        <v>1</v>
      </c>
      <c r="J101" s="5">
        <v>1512.963659</v>
      </c>
      <c r="K101" t="s">
        <v>1</v>
      </c>
      <c r="M101" s="5">
        <v>2884.9489800000001</v>
      </c>
      <c r="N101" t="s">
        <v>1</v>
      </c>
      <c r="O101" s="5">
        <v>2735.2479910000002</v>
      </c>
      <c r="P101" t="s">
        <v>1</v>
      </c>
      <c r="Q101" s="5">
        <v>2906.0635419999999</v>
      </c>
      <c r="R101" t="s">
        <v>1</v>
      </c>
      <c r="S101" s="2">
        <v>3315.6471609999999</v>
      </c>
      <c r="T101" t="s">
        <v>1</v>
      </c>
      <c r="U101" s="5">
        <v>2954.1860109999998</v>
      </c>
      <c r="V101" t="s">
        <v>1</v>
      </c>
    </row>
    <row r="102" spans="2:22" x14ac:dyDescent="0.15">
      <c r="B102" s="5">
        <v>1809.9361899999999</v>
      </c>
      <c r="C102" t="s">
        <v>1</v>
      </c>
      <c r="D102" s="4">
        <v>1641.57446</v>
      </c>
      <c r="E102" t="s">
        <v>1</v>
      </c>
      <c r="F102" s="2">
        <v>1186.783406</v>
      </c>
      <c r="G102" t="s">
        <v>1</v>
      </c>
      <c r="H102" s="2">
        <v>1382.73218</v>
      </c>
      <c r="I102" t="s">
        <v>1</v>
      </c>
      <c r="J102" s="5">
        <v>1514.708251</v>
      </c>
      <c r="K102" t="s">
        <v>1</v>
      </c>
      <c r="M102" s="5">
        <v>2945.4081630000001</v>
      </c>
      <c r="N102" t="s">
        <v>1</v>
      </c>
      <c r="O102" s="5">
        <v>2753.5042149999999</v>
      </c>
      <c r="P102" t="s">
        <v>1</v>
      </c>
      <c r="Q102" s="5">
        <v>2914.4780460000002</v>
      </c>
      <c r="R102" t="s">
        <v>1</v>
      </c>
      <c r="S102" s="2">
        <v>3384.5211979999999</v>
      </c>
      <c r="T102" t="s">
        <v>1</v>
      </c>
      <c r="U102" s="5">
        <v>2971.7871540000001</v>
      </c>
      <c r="V102" t="s">
        <v>1</v>
      </c>
    </row>
    <row r="103" spans="2:22" x14ac:dyDescent="0.15">
      <c r="B103" s="5">
        <v>1812.215132</v>
      </c>
      <c r="C103" t="s">
        <v>1</v>
      </c>
      <c r="D103" s="4">
        <v>1648.8300380000001</v>
      </c>
      <c r="E103" t="s">
        <v>1</v>
      </c>
      <c r="F103" s="2">
        <v>1199.1869919999999</v>
      </c>
      <c r="G103" t="s">
        <v>1</v>
      </c>
      <c r="H103" s="2">
        <v>1384.8208999999999</v>
      </c>
      <c r="I103" t="s">
        <v>1</v>
      </c>
      <c r="J103" s="5">
        <v>1523.1628109999999</v>
      </c>
      <c r="K103" t="s">
        <v>1</v>
      </c>
      <c r="M103" s="2">
        <v>3006.122449</v>
      </c>
      <c r="N103" t="s">
        <v>1</v>
      </c>
      <c r="O103" s="5">
        <v>2754.9745149999999</v>
      </c>
      <c r="P103" t="s">
        <v>1</v>
      </c>
      <c r="Q103" s="5">
        <v>2933.856902</v>
      </c>
      <c r="R103" t="s">
        <v>1</v>
      </c>
      <c r="S103" s="2">
        <v>3389.3678890000001</v>
      </c>
      <c r="T103" t="s">
        <v>1</v>
      </c>
      <c r="U103" s="5">
        <v>2972.5524209999999</v>
      </c>
      <c r="V103" t="s">
        <v>1</v>
      </c>
    </row>
    <row r="104" spans="2:22" x14ac:dyDescent="0.15">
      <c r="B104" s="5">
        <v>1827.256153</v>
      </c>
      <c r="C104" t="s">
        <v>1</v>
      </c>
      <c r="D104" s="4">
        <v>1656.5390890000001</v>
      </c>
      <c r="E104" t="s">
        <v>1</v>
      </c>
      <c r="F104" s="2">
        <v>1202.4181779999999</v>
      </c>
      <c r="G104" t="s">
        <v>1</v>
      </c>
      <c r="H104" s="2">
        <v>1390.269732</v>
      </c>
      <c r="I104" t="s">
        <v>1</v>
      </c>
      <c r="J104" s="5">
        <v>1527.054592</v>
      </c>
      <c r="K104" t="s">
        <v>1</v>
      </c>
      <c r="M104" s="2">
        <v>3006.377551</v>
      </c>
      <c r="N104" t="s">
        <v>1</v>
      </c>
      <c r="O104" s="5">
        <v>2761.5908650000001</v>
      </c>
      <c r="P104" t="s">
        <v>1</v>
      </c>
      <c r="Q104" s="5">
        <v>2933.856902</v>
      </c>
      <c r="R104" t="s">
        <v>1</v>
      </c>
      <c r="S104" s="2">
        <v>3390.6433350000002</v>
      </c>
      <c r="T104" t="s">
        <v>1</v>
      </c>
      <c r="U104" s="5">
        <v>2983.2661600000001</v>
      </c>
      <c r="V104" t="s">
        <v>1</v>
      </c>
    </row>
    <row r="105" spans="2:22" x14ac:dyDescent="0.15">
      <c r="B105" s="5">
        <v>1830.9024609999999</v>
      </c>
      <c r="C105" t="s">
        <v>1</v>
      </c>
      <c r="D105" s="4">
        <v>1660.6203519999999</v>
      </c>
      <c r="E105" t="s">
        <v>1</v>
      </c>
      <c r="F105" s="2">
        <v>1211.4863459999999</v>
      </c>
      <c r="G105" t="s">
        <v>1</v>
      </c>
      <c r="H105" s="2">
        <v>1401.5306539999999</v>
      </c>
      <c r="I105" t="s">
        <v>1</v>
      </c>
      <c r="J105" s="5">
        <v>1533.4961619999999</v>
      </c>
      <c r="K105" t="s">
        <v>1</v>
      </c>
      <c r="M105" s="2">
        <v>3020.153061</v>
      </c>
      <c r="N105" t="s">
        <v>1</v>
      </c>
      <c r="O105" s="5">
        <v>2767.5945889999998</v>
      </c>
      <c r="P105" t="s">
        <v>1</v>
      </c>
      <c r="Q105" s="5">
        <v>2936.1517669999998</v>
      </c>
      <c r="R105" t="s">
        <v>1</v>
      </c>
      <c r="S105" s="2">
        <v>3399.3163610000001</v>
      </c>
      <c r="T105" t="s">
        <v>1</v>
      </c>
      <c r="U105" s="5">
        <v>2984.2865160000001</v>
      </c>
      <c r="V105" t="s">
        <v>1</v>
      </c>
    </row>
    <row r="106" spans="2:22" x14ac:dyDescent="0.15">
      <c r="B106" s="5">
        <v>1853.691887</v>
      </c>
      <c r="C106" t="s">
        <v>1</v>
      </c>
      <c r="D106" s="4">
        <v>1666.9689820000001</v>
      </c>
      <c r="E106" t="s">
        <v>1</v>
      </c>
      <c r="F106" s="2">
        <v>1216.281009</v>
      </c>
      <c r="G106" t="s">
        <v>1</v>
      </c>
      <c r="H106" s="2">
        <v>1418.603664</v>
      </c>
      <c r="I106" t="s">
        <v>1</v>
      </c>
      <c r="J106" s="5">
        <v>1541.145526</v>
      </c>
      <c r="K106" t="s">
        <v>1</v>
      </c>
      <c r="M106" s="2">
        <v>3057.1428569999998</v>
      </c>
      <c r="N106" t="s">
        <v>1</v>
      </c>
      <c r="O106" s="5">
        <v>2769.187414</v>
      </c>
      <c r="P106" t="s">
        <v>1</v>
      </c>
      <c r="Q106" s="5">
        <v>2959.3553980000002</v>
      </c>
      <c r="R106" t="s">
        <v>1</v>
      </c>
      <c r="S106" s="2">
        <v>3418.958216</v>
      </c>
      <c r="T106" t="s">
        <v>1</v>
      </c>
      <c r="U106" s="5">
        <v>2999.0816799999998</v>
      </c>
      <c r="V106" t="s">
        <v>1</v>
      </c>
    </row>
    <row r="107" spans="2:22" x14ac:dyDescent="0.15">
      <c r="B107" s="5">
        <v>1863.7192339999999</v>
      </c>
      <c r="C107" t="s">
        <v>1</v>
      </c>
      <c r="D107" s="4">
        <v>1671.5037179999999</v>
      </c>
      <c r="E107" t="s">
        <v>1</v>
      </c>
      <c r="F107" s="2">
        <v>1235.5638939999999</v>
      </c>
      <c r="G107" t="s">
        <v>1</v>
      </c>
      <c r="H107" s="2">
        <v>1419.3301750000001</v>
      </c>
      <c r="I107" t="s">
        <v>1</v>
      </c>
      <c r="J107" s="5">
        <v>1549.6000859999999</v>
      </c>
      <c r="K107" t="s">
        <v>1</v>
      </c>
      <c r="M107" s="2">
        <v>3059.693878</v>
      </c>
      <c r="N107" t="s">
        <v>1</v>
      </c>
      <c r="O107" s="5">
        <v>2791.2419129999998</v>
      </c>
      <c r="P107" t="s">
        <v>1</v>
      </c>
      <c r="Q107" s="5">
        <v>2996.5832019999998</v>
      </c>
      <c r="R107" t="s">
        <v>1</v>
      </c>
      <c r="S107" s="2">
        <v>3440.6407840000002</v>
      </c>
      <c r="T107" t="s">
        <v>1</v>
      </c>
      <c r="U107" s="2">
        <v>3050.6096630000002</v>
      </c>
      <c r="V107" t="s">
        <v>1</v>
      </c>
    </row>
    <row r="108" spans="2:22" x14ac:dyDescent="0.15">
      <c r="B108" s="5">
        <v>1878.988149</v>
      </c>
      <c r="C108" t="s">
        <v>1</v>
      </c>
      <c r="D108" s="4">
        <v>1671.9571920000001</v>
      </c>
      <c r="E108" t="s">
        <v>1</v>
      </c>
      <c r="F108" s="2">
        <v>1240.1500940000001</v>
      </c>
      <c r="G108" t="s">
        <v>1</v>
      </c>
      <c r="H108" s="2">
        <v>1423.8708690000001</v>
      </c>
      <c r="I108" t="s">
        <v>1</v>
      </c>
      <c r="J108" s="5">
        <v>1551.0762790000001</v>
      </c>
      <c r="K108" t="s">
        <v>1</v>
      </c>
      <c r="M108" s="2">
        <v>3080.3571430000002</v>
      </c>
      <c r="N108" t="s">
        <v>1</v>
      </c>
      <c r="O108" s="5">
        <v>2803.9845129999999</v>
      </c>
      <c r="P108" t="s">
        <v>1</v>
      </c>
      <c r="Q108" s="2">
        <v>3014.6871329999999</v>
      </c>
      <c r="R108" t="s">
        <v>1</v>
      </c>
      <c r="S108" s="2">
        <v>3443.4467629999999</v>
      </c>
      <c r="T108" t="s">
        <v>1</v>
      </c>
      <c r="U108" s="2">
        <v>3074.5880309999998</v>
      </c>
      <c r="V108" t="s">
        <v>1</v>
      </c>
    </row>
    <row r="109" spans="2:22" x14ac:dyDescent="0.15">
      <c r="B109" s="5">
        <v>1896.308113</v>
      </c>
      <c r="C109" t="s">
        <v>1</v>
      </c>
      <c r="D109" s="4">
        <v>1697.805188</v>
      </c>
      <c r="E109" t="s">
        <v>1</v>
      </c>
      <c r="F109" s="2">
        <v>1240.254326</v>
      </c>
      <c r="G109" t="s">
        <v>1</v>
      </c>
      <c r="H109" s="2">
        <v>1424.6881940000001</v>
      </c>
      <c r="I109" t="s">
        <v>1</v>
      </c>
      <c r="J109" s="5">
        <v>1551.210478</v>
      </c>
      <c r="K109" t="s">
        <v>1</v>
      </c>
      <c r="M109" s="2">
        <v>3124.7448979999999</v>
      </c>
      <c r="N109" t="s">
        <v>1</v>
      </c>
      <c r="O109" s="5">
        <v>2808.517938</v>
      </c>
      <c r="P109" t="s">
        <v>1</v>
      </c>
      <c r="Q109" s="2">
        <v>3022.3366820000001</v>
      </c>
      <c r="R109" t="s">
        <v>1</v>
      </c>
      <c r="S109" s="2">
        <v>3465.1293300000002</v>
      </c>
      <c r="T109" t="s">
        <v>1</v>
      </c>
      <c r="U109" s="2">
        <v>3084.0263249999998</v>
      </c>
      <c r="V109" t="s">
        <v>1</v>
      </c>
    </row>
    <row r="110" spans="2:22" x14ac:dyDescent="0.15">
      <c r="B110" s="5">
        <v>1916.1349130000001</v>
      </c>
      <c r="C110" t="s">
        <v>1</v>
      </c>
      <c r="D110" s="4">
        <v>1700.5260290000001</v>
      </c>
      <c r="E110" t="s">
        <v>1</v>
      </c>
      <c r="F110" s="2">
        <v>1241.8178029999999</v>
      </c>
      <c r="G110" t="s">
        <v>1</v>
      </c>
      <c r="H110" s="2">
        <v>1432.6798160000001</v>
      </c>
      <c r="I110" t="s">
        <v>1</v>
      </c>
      <c r="J110" s="5">
        <v>1554.4312629999999</v>
      </c>
      <c r="K110" t="s">
        <v>1</v>
      </c>
      <c r="M110" s="2">
        <v>3133.1632650000001</v>
      </c>
      <c r="N110" t="s">
        <v>1</v>
      </c>
      <c r="O110" s="5">
        <v>2809.3756130000002</v>
      </c>
      <c r="P110" t="s">
        <v>1</v>
      </c>
      <c r="Q110" s="2">
        <v>3050.6400119999998</v>
      </c>
      <c r="R110" t="s">
        <v>1</v>
      </c>
      <c r="S110" s="5">
        <v>3519.9734709999998</v>
      </c>
      <c r="T110" t="s">
        <v>1</v>
      </c>
      <c r="U110" s="2">
        <v>3150.3494719999999</v>
      </c>
      <c r="V110" t="s">
        <v>1</v>
      </c>
    </row>
    <row r="111" spans="2:22" x14ac:dyDescent="0.15">
      <c r="B111" s="5">
        <v>1952.825889</v>
      </c>
      <c r="C111" t="s">
        <v>1</v>
      </c>
      <c r="D111" s="4">
        <v>1703.700345</v>
      </c>
      <c r="E111" t="s">
        <v>1</v>
      </c>
      <c r="F111" s="2">
        <v>1244.944757</v>
      </c>
      <c r="G111" t="s">
        <v>1</v>
      </c>
      <c r="H111" s="2">
        <v>1441.942832</v>
      </c>
      <c r="I111" t="s">
        <v>1</v>
      </c>
      <c r="J111" s="5">
        <v>1558.054646</v>
      </c>
      <c r="K111" t="s">
        <v>1</v>
      </c>
      <c r="M111" s="2">
        <v>3172.7040820000002</v>
      </c>
      <c r="N111" t="s">
        <v>1</v>
      </c>
      <c r="O111" s="5">
        <v>2818.932562</v>
      </c>
      <c r="P111" t="s">
        <v>1</v>
      </c>
      <c r="Q111" s="2">
        <v>3059.3095010000002</v>
      </c>
      <c r="R111" t="s">
        <v>1</v>
      </c>
      <c r="U111" s="2">
        <v>3174.8380179999999</v>
      </c>
      <c r="V111" t="s">
        <v>1</v>
      </c>
    </row>
    <row r="112" spans="2:22" x14ac:dyDescent="0.15">
      <c r="B112" s="5">
        <v>1958.751139</v>
      </c>
      <c r="C112" t="s">
        <v>1</v>
      </c>
      <c r="D112" s="4">
        <v>1704.153818</v>
      </c>
      <c r="E112" t="s">
        <v>1</v>
      </c>
      <c r="F112" s="2">
        <v>1246.612466</v>
      </c>
      <c r="G112" t="s">
        <v>1</v>
      </c>
      <c r="H112" s="2">
        <v>1444.9396899999999</v>
      </c>
      <c r="I112" t="s">
        <v>1</v>
      </c>
      <c r="J112" s="5">
        <v>1574.829567</v>
      </c>
      <c r="K112" t="s">
        <v>1</v>
      </c>
      <c r="M112" s="2">
        <v>3289.7959179999998</v>
      </c>
      <c r="N112" t="s">
        <v>1</v>
      </c>
      <c r="O112" s="5">
        <v>2836.4536370000001</v>
      </c>
      <c r="P112" t="s">
        <v>1</v>
      </c>
      <c r="Q112" s="2">
        <v>3089.6527099999998</v>
      </c>
      <c r="R112" t="s">
        <v>1</v>
      </c>
      <c r="U112" s="2">
        <v>3185.2966689999998</v>
      </c>
      <c r="V112" t="s">
        <v>1</v>
      </c>
    </row>
    <row r="113" spans="2:22" x14ac:dyDescent="0.15">
      <c r="B113" s="5">
        <v>1962.3974479999999</v>
      </c>
      <c r="C113" t="s">
        <v>1</v>
      </c>
      <c r="D113" s="4">
        <v>1705.967713</v>
      </c>
      <c r="E113" t="s">
        <v>1</v>
      </c>
      <c r="F113" s="2">
        <v>1255.6806340000001</v>
      </c>
      <c r="G113" t="s">
        <v>1</v>
      </c>
      <c r="H113" s="2">
        <v>1445.484573</v>
      </c>
      <c r="I113" t="s">
        <v>1</v>
      </c>
      <c r="J113" s="5">
        <v>1580.331741</v>
      </c>
      <c r="K113" t="s">
        <v>1</v>
      </c>
      <c r="M113" s="2">
        <v>3304.5918369999999</v>
      </c>
      <c r="N113" t="s">
        <v>1</v>
      </c>
      <c r="O113" s="5">
        <v>2878.8472849999998</v>
      </c>
      <c r="P113" t="s">
        <v>1</v>
      </c>
      <c r="Q113" s="2">
        <v>3105.7167629999999</v>
      </c>
      <c r="R113" t="s">
        <v>1</v>
      </c>
      <c r="U113" s="2">
        <v>3185.8068469999998</v>
      </c>
      <c r="V113" t="s">
        <v>1</v>
      </c>
    </row>
    <row r="114" spans="2:22" x14ac:dyDescent="0.15">
      <c r="B114" s="5">
        <v>1969.0063809999999</v>
      </c>
      <c r="C114" t="s">
        <v>1</v>
      </c>
      <c r="D114" s="4">
        <v>1710.5024490000001</v>
      </c>
      <c r="E114" t="s">
        <v>1</v>
      </c>
      <c r="F114" s="2">
        <v>1256.7229520000001</v>
      </c>
      <c r="G114" t="s">
        <v>1</v>
      </c>
      <c r="H114" s="2">
        <v>1449.207942</v>
      </c>
      <c r="I114" t="s">
        <v>1</v>
      </c>
      <c r="J114" s="5">
        <v>1582.2105320000001</v>
      </c>
      <c r="K114" t="s">
        <v>1</v>
      </c>
      <c r="M114" s="2">
        <v>3329.846939</v>
      </c>
      <c r="N114" t="s">
        <v>1</v>
      </c>
      <c r="O114" s="5">
        <v>2899.7990589999999</v>
      </c>
      <c r="P114" t="s">
        <v>1</v>
      </c>
      <c r="Q114" s="2">
        <v>3124.5856490000001</v>
      </c>
      <c r="R114" t="s">
        <v>1</v>
      </c>
      <c r="U114" s="2">
        <v>3191.673894</v>
      </c>
      <c r="V114" t="s">
        <v>1</v>
      </c>
    </row>
    <row r="115" spans="2:22" x14ac:dyDescent="0.15">
      <c r="B115" s="5">
        <v>1977.210574</v>
      </c>
      <c r="C115" t="s">
        <v>1</v>
      </c>
      <c r="D115" s="4">
        <v>1715.9441320000001</v>
      </c>
      <c r="E115" t="s">
        <v>1</v>
      </c>
      <c r="F115" s="2">
        <v>1262.4557010000001</v>
      </c>
      <c r="G115" t="s">
        <v>1</v>
      </c>
      <c r="H115" s="2">
        <v>1453.203753</v>
      </c>
      <c r="I115" t="s">
        <v>1</v>
      </c>
      <c r="J115" s="5">
        <v>1589.8598959999999</v>
      </c>
      <c r="K115" t="s">
        <v>1</v>
      </c>
      <c r="M115" s="2">
        <v>3350.2551020000001</v>
      </c>
      <c r="N115" t="s">
        <v>1</v>
      </c>
      <c r="O115" s="5">
        <v>2900.5342089999999</v>
      </c>
      <c r="P115" t="s">
        <v>1</v>
      </c>
      <c r="Q115" s="2">
        <v>3168.9530319999999</v>
      </c>
      <c r="R115" t="s">
        <v>1</v>
      </c>
      <c r="U115" s="2">
        <v>3215.6522629999999</v>
      </c>
      <c r="V115" t="s">
        <v>1</v>
      </c>
    </row>
    <row r="116" spans="2:22" x14ac:dyDescent="0.15">
      <c r="B116" s="5">
        <v>1997.948952</v>
      </c>
      <c r="C116" t="s">
        <v>1</v>
      </c>
      <c r="D116" s="4">
        <v>1736.3504439999999</v>
      </c>
      <c r="E116" t="s">
        <v>1</v>
      </c>
      <c r="F116" s="2">
        <v>1281.321659</v>
      </c>
      <c r="G116" t="s">
        <v>1</v>
      </c>
      <c r="H116" s="2">
        <v>1454.202706</v>
      </c>
      <c r="I116" t="s">
        <v>1</v>
      </c>
      <c r="J116" s="5">
        <v>1597.240861</v>
      </c>
      <c r="K116" t="s">
        <v>1</v>
      </c>
      <c r="M116" s="2">
        <v>3386.7346940000002</v>
      </c>
      <c r="N116" t="s">
        <v>1</v>
      </c>
      <c r="O116" s="5">
        <v>2906.1703590000002</v>
      </c>
      <c r="P116" t="s">
        <v>1</v>
      </c>
      <c r="Q116" s="2">
        <v>3180.1723699999998</v>
      </c>
      <c r="R116" t="s">
        <v>1</v>
      </c>
      <c r="U116" s="2">
        <v>3215.6522629999999</v>
      </c>
      <c r="V116" t="s">
        <v>1</v>
      </c>
    </row>
    <row r="117" spans="2:22" x14ac:dyDescent="0.15">
      <c r="B117" s="2">
        <v>2046.262534</v>
      </c>
      <c r="C117" t="s">
        <v>1</v>
      </c>
      <c r="D117" s="4">
        <v>1758.117178</v>
      </c>
      <c r="E117" t="s">
        <v>1</v>
      </c>
      <c r="F117" s="2">
        <v>1298.728372</v>
      </c>
      <c r="G117" t="s">
        <v>1</v>
      </c>
      <c r="H117" s="2">
        <v>1455.837356</v>
      </c>
      <c r="I117" t="s">
        <v>1</v>
      </c>
      <c r="J117" s="5">
        <v>1608.2452089999999</v>
      </c>
      <c r="K117" t="s">
        <v>1</v>
      </c>
      <c r="M117" s="2">
        <v>3413.5204079999999</v>
      </c>
      <c r="N117" t="s">
        <v>1</v>
      </c>
      <c r="O117" s="5">
        <v>2909.6010590000001</v>
      </c>
      <c r="P117" t="s">
        <v>1</v>
      </c>
      <c r="Q117" s="2">
        <v>3227.344587</v>
      </c>
      <c r="R117" t="s">
        <v>1</v>
      </c>
      <c r="U117" s="2">
        <v>3336.0542829999999</v>
      </c>
      <c r="V117" t="s">
        <v>1</v>
      </c>
    </row>
    <row r="118" spans="2:22" x14ac:dyDescent="0.15">
      <c r="B118" s="2">
        <v>2076.1166819999999</v>
      </c>
      <c r="C118" t="s">
        <v>1</v>
      </c>
      <c r="D118" s="4">
        <v>1765.826229</v>
      </c>
      <c r="E118" t="s">
        <v>1</v>
      </c>
      <c r="F118" s="2">
        <v>1299.145299</v>
      </c>
      <c r="G118" t="s">
        <v>1</v>
      </c>
      <c r="H118" s="2">
        <v>1465.1003720000001</v>
      </c>
      <c r="I118" t="s">
        <v>1</v>
      </c>
      <c r="J118" s="5">
        <v>1613.344785</v>
      </c>
      <c r="K118" t="s">
        <v>1</v>
      </c>
      <c r="M118" s="2">
        <v>3427.5510199999999</v>
      </c>
      <c r="N118" t="s">
        <v>1</v>
      </c>
      <c r="O118" s="5">
        <v>2931.0429330000002</v>
      </c>
      <c r="P118" t="s">
        <v>1</v>
      </c>
      <c r="Q118" s="2">
        <v>3291.0908260000001</v>
      </c>
      <c r="R118" t="s">
        <v>1</v>
      </c>
      <c r="U118" s="2">
        <v>3411.305546</v>
      </c>
      <c r="V118" t="s">
        <v>1</v>
      </c>
    </row>
    <row r="119" spans="2:22" x14ac:dyDescent="0.15">
      <c r="B119" s="2">
        <v>2082.4977210000002</v>
      </c>
      <c r="C119" t="s">
        <v>1</v>
      </c>
      <c r="D119" s="4">
        <v>1779.430437</v>
      </c>
      <c r="E119" t="s">
        <v>1</v>
      </c>
      <c r="F119" s="2">
        <v>1311.3404210000001</v>
      </c>
      <c r="G119" t="s">
        <v>1</v>
      </c>
      <c r="H119" s="2">
        <v>1465.1003720000001</v>
      </c>
      <c r="I119" t="s">
        <v>1</v>
      </c>
      <c r="J119" s="5">
        <v>1632.669494</v>
      </c>
      <c r="K119" t="s">
        <v>1</v>
      </c>
      <c r="M119" s="2">
        <v>3431.8877550000002</v>
      </c>
      <c r="N119" t="s">
        <v>1</v>
      </c>
      <c r="O119" s="5">
        <v>2997.4514800000002</v>
      </c>
      <c r="P119" t="s">
        <v>1</v>
      </c>
      <c r="Q119" s="2">
        <v>3310.979652</v>
      </c>
      <c r="R119" t="s">
        <v>1</v>
      </c>
      <c r="U119" s="2">
        <v>3420.7438400000001</v>
      </c>
      <c r="V119" t="s">
        <v>1</v>
      </c>
    </row>
    <row r="120" spans="2:22" x14ac:dyDescent="0.15">
      <c r="B120" s="2">
        <v>2108.9334549999999</v>
      </c>
      <c r="C120" t="s">
        <v>1</v>
      </c>
      <c r="D120" s="4">
        <v>1785.3255939999999</v>
      </c>
      <c r="E120" t="s">
        <v>1</v>
      </c>
      <c r="F120" s="2">
        <v>1322.388993</v>
      </c>
      <c r="G120" t="s">
        <v>1</v>
      </c>
      <c r="H120" s="2">
        <v>1466.553394</v>
      </c>
      <c r="I120" t="s">
        <v>1</v>
      </c>
      <c r="J120" s="5">
        <v>1632.937893</v>
      </c>
      <c r="K120" t="s">
        <v>1</v>
      </c>
      <c r="M120" s="2">
        <v>3444.3877550000002</v>
      </c>
      <c r="N120" t="s">
        <v>1</v>
      </c>
      <c r="O120" s="2">
        <v>3005.1705550000001</v>
      </c>
      <c r="P120" t="s">
        <v>1</v>
      </c>
      <c r="Q120" s="2">
        <v>3352.7971849999999</v>
      </c>
      <c r="R120" t="s">
        <v>1</v>
      </c>
      <c r="U120" s="2">
        <v>3442.4264069999999</v>
      </c>
      <c r="V120" t="s">
        <v>1</v>
      </c>
    </row>
    <row r="121" spans="2:22" x14ac:dyDescent="0.15">
      <c r="B121" s="2">
        <v>2157.2470370000001</v>
      </c>
      <c r="C121" t="s">
        <v>1</v>
      </c>
      <c r="D121" s="4">
        <v>1785.7790680000001</v>
      </c>
      <c r="E121" t="s">
        <v>1</v>
      </c>
      <c r="F121" s="2">
        <v>1333.333333</v>
      </c>
      <c r="G121" t="s">
        <v>1</v>
      </c>
      <c r="H121" s="2">
        <v>1481.356057</v>
      </c>
      <c r="I121" t="s">
        <v>1</v>
      </c>
      <c r="J121" s="5">
        <v>1644.4790379999999</v>
      </c>
      <c r="K121" t="s">
        <v>1</v>
      </c>
      <c r="M121" s="2">
        <v>3449.2346940000002</v>
      </c>
      <c r="N121" t="s">
        <v>1</v>
      </c>
      <c r="O121" s="2">
        <v>3057.2436779999998</v>
      </c>
      <c r="P121" t="s">
        <v>1</v>
      </c>
      <c r="Q121" s="2">
        <v>3476.2099039999998</v>
      </c>
      <c r="R121" t="s">
        <v>1</v>
      </c>
      <c r="U121" s="5">
        <v>3545.7374620000001</v>
      </c>
      <c r="V121" t="s">
        <v>1</v>
      </c>
    </row>
    <row r="122" spans="2:22" x14ac:dyDescent="0.15">
      <c r="B122" s="2">
        <v>2158.3865089999999</v>
      </c>
      <c r="C122" t="s">
        <v>1</v>
      </c>
      <c r="D122" s="4">
        <v>1787.139488</v>
      </c>
      <c r="E122" t="s">
        <v>1</v>
      </c>
      <c r="F122" s="2">
        <v>1338.961851</v>
      </c>
      <c r="G122" t="s">
        <v>1</v>
      </c>
      <c r="H122" s="2">
        <v>1493.1618619999999</v>
      </c>
      <c r="I122" t="s">
        <v>1</v>
      </c>
      <c r="J122" s="5">
        <v>1649.4444149999999</v>
      </c>
      <c r="K122" t="s">
        <v>1</v>
      </c>
      <c r="M122" s="2">
        <v>3477.806122</v>
      </c>
      <c r="N122" t="s">
        <v>1</v>
      </c>
      <c r="O122" s="2">
        <v>3067.1682019999998</v>
      </c>
      <c r="P122" t="s">
        <v>1</v>
      </c>
      <c r="Q122" s="2">
        <v>3488.959151</v>
      </c>
      <c r="R122" t="s">
        <v>1</v>
      </c>
      <c r="U122" s="5">
        <v>3596.7552679999999</v>
      </c>
      <c r="V122" t="s">
        <v>1</v>
      </c>
    </row>
    <row r="123" spans="2:22" x14ac:dyDescent="0.15">
      <c r="B123" s="2">
        <v>2175.0227890000001</v>
      </c>
      <c r="C123" t="s">
        <v>1</v>
      </c>
      <c r="D123" s="4">
        <v>1798.4763290000001</v>
      </c>
      <c r="E123" t="s">
        <v>1</v>
      </c>
      <c r="F123" s="2">
        <v>1340.5253279999999</v>
      </c>
      <c r="G123" t="s">
        <v>1</v>
      </c>
      <c r="H123" s="5">
        <v>1502.24325</v>
      </c>
      <c r="I123" t="s">
        <v>1</v>
      </c>
      <c r="J123" s="5">
        <v>1649.9812119999999</v>
      </c>
      <c r="K123" t="s">
        <v>1</v>
      </c>
      <c r="M123" s="5">
        <v>3633.1632650000001</v>
      </c>
      <c r="N123" t="s">
        <v>1</v>
      </c>
      <c r="O123" s="2">
        <v>3093.0209759999998</v>
      </c>
      <c r="P123" t="s">
        <v>1</v>
      </c>
    </row>
    <row r="124" spans="2:22" x14ac:dyDescent="0.15">
      <c r="B124" s="2">
        <v>2183.4548770000001</v>
      </c>
      <c r="C124" t="s">
        <v>1</v>
      </c>
      <c r="D124" s="4">
        <v>1803.9180120000001</v>
      </c>
      <c r="E124" t="s">
        <v>1</v>
      </c>
      <c r="F124" s="2">
        <v>1341.8803419999999</v>
      </c>
      <c r="G124" t="s">
        <v>1</v>
      </c>
      <c r="H124" s="5">
        <v>1517.954052</v>
      </c>
      <c r="I124" t="s">
        <v>1</v>
      </c>
      <c r="J124" s="5">
        <v>1653.4703959999999</v>
      </c>
      <c r="K124" t="s">
        <v>1</v>
      </c>
      <c r="M124" s="5">
        <v>3633.9285709999999</v>
      </c>
      <c r="N124" t="s">
        <v>1</v>
      </c>
      <c r="O124" s="2">
        <v>3101.4752010000002</v>
      </c>
      <c r="P124" t="s">
        <v>1</v>
      </c>
    </row>
    <row r="125" spans="2:22" x14ac:dyDescent="0.15">
      <c r="B125" s="2">
        <v>2190.5195990000002</v>
      </c>
      <c r="C125" t="s">
        <v>1</v>
      </c>
      <c r="D125" s="4">
        <v>1806.1853799999999</v>
      </c>
      <c r="E125" t="s">
        <v>1</v>
      </c>
      <c r="F125" s="2">
        <v>1359.1828230000001</v>
      </c>
      <c r="G125" t="s">
        <v>1</v>
      </c>
      <c r="H125" s="5">
        <v>1528.216021</v>
      </c>
      <c r="I125" t="s">
        <v>1</v>
      </c>
      <c r="J125" s="5">
        <v>1656.69118</v>
      </c>
      <c r="K125" t="s">
        <v>1</v>
      </c>
      <c r="M125" s="5">
        <v>3652.806122</v>
      </c>
      <c r="N125" t="s">
        <v>1</v>
      </c>
      <c r="O125" s="2">
        <v>3102.5779259999999</v>
      </c>
      <c r="P125" t="s">
        <v>1</v>
      </c>
    </row>
    <row r="126" spans="2:22" x14ac:dyDescent="0.15">
      <c r="B126" s="2">
        <v>2195.7611670000001</v>
      </c>
      <c r="C126" t="s">
        <v>1</v>
      </c>
      <c r="D126" s="4">
        <v>1812.534011</v>
      </c>
      <c r="E126" t="s">
        <v>1</v>
      </c>
      <c r="F126" s="2">
        <v>1361.580154</v>
      </c>
      <c r="G126" t="s">
        <v>1</v>
      </c>
      <c r="H126" s="5">
        <v>1546.469611</v>
      </c>
      <c r="I126" t="s">
        <v>1</v>
      </c>
      <c r="J126" s="5">
        <v>1667.8297279999999</v>
      </c>
      <c r="K126" t="s">
        <v>1</v>
      </c>
      <c r="M126" s="5">
        <v>3704.846939</v>
      </c>
      <c r="N126" t="s">
        <v>1</v>
      </c>
      <c r="O126" s="2">
        <v>3265.9037440000002</v>
      </c>
      <c r="P126" t="s">
        <v>1</v>
      </c>
    </row>
    <row r="127" spans="2:22" x14ac:dyDescent="0.15">
      <c r="B127" s="2">
        <v>2213.5369190000001</v>
      </c>
      <c r="C127" t="s">
        <v>1</v>
      </c>
      <c r="D127" s="4">
        <v>1817.975694</v>
      </c>
      <c r="E127" t="s">
        <v>1</v>
      </c>
      <c r="F127" s="2">
        <v>1364.9155720000001</v>
      </c>
      <c r="G127" t="s">
        <v>1</v>
      </c>
      <c r="H127" s="5">
        <v>1563.360993</v>
      </c>
      <c r="I127" t="s">
        <v>1</v>
      </c>
      <c r="J127" s="5">
        <v>1671.5873099999999</v>
      </c>
      <c r="K127" t="s">
        <v>1</v>
      </c>
      <c r="M127" s="5">
        <v>3726.530612</v>
      </c>
      <c r="N127" t="s">
        <v>1</v>
      </c>
      <c r="O127" s="2">
        <v>3307.4397180000001</v>
      </c>
      <c r="P127" t="s">
        <v>1</v>
      </c>
    </row>
    <row r="128" spans="2:22" x14ac:dyDescent="0.15">
      <c r="B128" s="2">
        <v>2217.183227</v>
      </c>
      <c r="C128" t="s">
        <v>1</v>
      </c>
      <c r="D128" s="4">
        <v>1819.3361150000001</v>
      </c>
      <c r="E128" t="s">
        <v>1</v>
      </c>
      <c r="F128" s="2">
        <v>1381.6968939999999</v>
      </c>
      <c r="G128" t="s">
        <v>1</v>
      </c>
      <c r="H128" s="5">
        <v>1579.88912</v>
      </c>
      <c r="I128" t="s">
        <v>1</v>
      </c>
      <c r="J128" s="5">
        <v>1673.0635030000001</v>
      </c>
      <c r="K128" t="s">
        <v>1</v>
      </c>
      <c r="M128" s="5">
        <v>3775.7653059999998</v>
      </c>
      <c r="N128" t="s">
        <v>1</v>
      </c>
      <c r="O128" s="2">
        <v>3340.1538909999999</v>
      </c>
      <c r="P128" t="s">
        <v>1</v>
      </c>
    </row>
    <row r="129" spans="2:16" x14ac:dyDescent="0.15">
      <c r="B129" s="2">
        <v>2224.020055</v>
      </c>
      <c r="C129" t="s">
        <v>1</v>
      </c>
      <c r="D129" s="4">
        <v>1821.6034830000001</v>
      </c>
      <c r="E129" t="s">
        <v>1</v>
      </c>
      <c r="F129" s="2">
        <v>1390.2439019999999</v>
      </c>
      <c r="G129" t="s">
        <v>1</v>
      </c>
      <c r="H129" s="5">
        <v>1598.0518959999999</v>
      </c>
      <c r="I129" t="s">
        <v>1</v>
      </c>
      <c r="J129" s="5">
        <v>1677.6262819999999</v>
      </c>
      <c r="K129" t="s">
        <v>1</v>
      </c>
      <c r="M129" s="5">
        <v>3858.4183670000002</v>
      </c>
      <c r="N129" t="s">
        <v>1</v>
      </c>
      <c r="O129" s="2">
        <v>3407.5426389999998</v>
      </c>
      <c r="P129" t="s">
        <v>1</v>
      </c>
    </row>
    <row r="130" spans="2:16" x14ac:dyDescent="0.15">
      <c r="B130" s="2">
        <v>2230.856882</v>
      </c>
      <c r="C130" t="s">
        <v>1</v>
      </c>
      <c r="D130" s="4">
        <v>1830.2194810000001</v>
      </c>
      <c r="E130" t="s">
        <v>1</v>
      </c>
      <c r="F130" s="2">
        <v>1394.8301019999999</v>
      </c>
      <c r="G130" t="s">
        <v>1</v>
      </c>
      <c r="H130" s="5">
        <v>1612.40049</v>
      </c>
      <c r="I130" t="s">
        <v>1</v>
      </c>
      <c r="J130" s="5">
        <v>1684.873047</v>
      </c>
      <c r="K130" t="s">
        <v>1</v>
      </c>
      <c r="M130" s="5">
        <v>3901.0204079999999</v>
      </c>
      <c r="N130" t="s">
        <v>1</v>
      </c>
      <c r="O130" s="2">
        <v>3465.6194860000001</v>
      </c>
      <c r="P130" t="s">
        <v>1</v>
      </c>
    </row>
    <row r="131" spans="2:16" x14ac:dyDescent="0.15">
      <c r="B131" s="2">
        <v>2249.5442109999999</v>
      </c>
      <c r="C131" t="s">
        <v>1</v>
      </c>
      <c r="D131" s="4">
        <v>1850.625794</v>
      </c>
      <c r="E131" t="s">
        <v>1</v>
      </c>
      <c r="F131" s="2">
        <v>1398.3739840000001</v>
      </c>
      <c r="G131" t="s">
        <v>1</v>
      </c>
      <c r="H131" s="5">
        <v>1612.8545590000001</v>
      </c>
      <c r="I131" t="s">
        <v>1</v>
      </c>
      <c r="J131" s="5">
        <v>1685.544044</v>
      </c>
      <c r="K131" t="s">
        <v>1</v>
      </c>
      <c r="M131" s="5">
        <v>3915.306122</v>
      </c>
      <c r="N131" t="s">
        <v>1</v>
      </c>
    </row>
    <row r="132" spans="2:16" x14ac:dyDescent="0.15">
      <c r="B132" s="2">
        <v>2257.0647220000001</v>
      </c>
      <c r="C132" t="s">
        <v>1</v>
      </c>
      <c r="D132" s="4">
        <v>1872.846</v>
      </c>
      <c r="E132" t="s">
        <v>1</v>
      </c>
      <c r="F132" s="2">
        <v>1402.5432559999999</v>
      </c>
      <c r="G132" t="s">
        <v>1</v>
      </c>
      <c r="H132" s="5">
        <v>1620.6645530000001</v>
      </c>
      <c r="I132" t="s">
        <v>1</v>
      </c>
      <c r="J132" s="5">
        <v>1689.3016259999999</v>
      </c>
      <c r="K132" t="s">
        <v>1</v>
      </c>
      <c r="M132" s="5">
        <v>3971.4285709999999</v>
      </c>
      <c r="N132" t="s">
        <v>1</v>
      </c>
    </row>
    <row r="133" spans="2:16" x14ac:dyDescent="0.15">
      <c r="B133" s="2">
        <v>2261.8505009999999</v>
      </c>
      <c r="C133" t="s">
        <v>1</v>
      </c>
      <c r="D133" s="4">
        <v>1891.8918920000001</v>
      </c>
      <c r="E133" t="s">
        <v>1</v>
      </c>
      <c r="F133" s="2">
        <v>1417.0314780000001</v>
      </c>
      <c r="G133" t="s">
        <v>1</v>
      </c>
      <c r="H133" s="5">
        <v>1624.6603640000001</v>
      </c>
      <c r="I133" t="s">
        <v>1</v>
      </c>
      <c r="J133" s="5">
        <v>1697.756187</v>
      </c>
      <c r="K133" t="s">
        <v>1</v>
      </c>
    </row>
    <row r="134" spans="2:16" x14ac:dyDescent="0.15">
      <c r="B134" s="2">
        <v>2264.1294440000001</v>
      </c>
      <c r="C134" t="s">
        <v>1</v>
      </c>
      <c r="D134" s="4">
        <v>1897.787049</v>
      </c>
      <c r="E134" t="s">
        <v>1</v>
      </c>
      <c r="F134" s="2">
        <v>1427.2461960000001</v>
      </c>
      <c r="G134" t="s">
        <v>1</v>
      </c>
      <c r="H134" s="5">
        <v>1637.1926800000001</v>
      </c>
      <c r="I134" t="s">
        <v>1</v>
      </c>
      <c r="J134" s="5">
        <v>1701.3795689999999</v>
      </c>
      <c r="K134" t="s">
        <v>1</v>
      </c>
    </row>
    <row r="135" spans="2:16" x14ac:dyDescent="0.15">
      <c r="B135" s="2">
        <v>2265.041021</v>
      </c>
      <c r="C135" t="s">
        <v>1</v>
      </c>
      <c r="D135" s="4">
        <v>1919.100308</v>
      </c>
      <c r="E135" t="s">
        <v>1</v>
      </c>
      <c r="F135" s="2">
        <v>1428.809673</v>
      </c>
      <c r="G135" t="s">
        <v>1</v>
      </c>
      <c r="H135" s="5">
        <v>1654.174876</v>
      </c>
      <c r="I135" t="s">
        <v>1</v>
      </c>
      <c r="J135" s="5">
        <v>1707.5527400000001</v>
      </c>
      <c r="K135" t="s">
        <v>1</v>
      </c>
    </row>
    <row r="136" spans="2:16" x14ac:dyDescent="0.15">
      <c r="B136" s="2">
        <v>2274.3846859999999</v>
      </c>
      <c r="C136" t="s">
        <v>1</v>
      </c>
      <c r="D136" s="4">
        <v>1927.262833</v>
      </c>
      <c r="E136" t="s">
        <v>1</v>
      </c>
      <c r="F136" s="2">
        <v>1439.754013</v>
      </c>
      <c r="G136" t="s">
        <v>1</v>
      </c>
      <c r="H136" s="5">
        <v>1658.261501</v>
      </c>
      <c r="I136" t="s">
        <v>1</v>
      </c>
      <c r="J136" s="5">
        <v>1710.639326</v>
      </c>
      <c r="K136" t="s">
        <v>1</v>
      </c>
    </row>
    <row r="137" spans="2:16" x14ac:dyDescent="0.15">
      <c r="B137" s="2">
        <v>2274.3846859999999</v>
      </c>
      <c r="C137" t="s">
        <v>1</v>
      </c>
      <c r="D137" s="4">
        <v>1928.6232540000001</v>
      </c>
      <c r="E137" t="s">
        <v>1</v>
      </c>
      <c r="F137" s="2">
        <v>1440.17094</v>
      </c>
      <c r="G137" t="s">
        <v>1</v>
      </c>
      <c r="H137" s="5">
        <v>1667.7061450000001</v>
      </c>
      <c r="I137" t="s">
        <v>1</v>
      </c>
      <c r="J137" s="5">
        <v>1713.0549140000001</v>
      </c>
      <c r="K137" t="s">
        <v>1</v>
      </c>
    </row>
    <row r="138" spans="2:16" x14ac:dyDescent="0.15">
      <c r="B138" s="2">
        <v>2278.942571</v>
      </c>
      <c r="C138" t="s">
        <v>1</v>
      </c>
      <c r="D138" s="4">
        <v>1929.530201</v>
      </c>
      <c r="E138" t="s">
        <v>1</v>
      </c>
      <c r="F138" s="2">
        <v>1445.799458</v>
      </c>
      <c r="G138" t="s">
        <v>1</v>
      </c>
      <c r="H138" s="5">
        <v>1685.1424099999999</v>
      </c>
      <c r="I138" t="s">
        <v>1</v>
      </c>
      <c r="J138" s="5">
        <v>1714.2627090000001</v>
      </c>
      <c r="K138" t="s">
        <v>1</v>
      </c>
    </row>
    <row r="139" spans="2:16" x14ac:dyDescent="0.15">
      <c r="B139" s="2">
        <v>2283.2725620000001</v>
      </c>
      <c r="C139" t="s">
        <v>1</v>
      </c>
      <c r="D139" s="4">
        <v>1932.7045169999999</v>
      </c>
      <c r="E139" t="s">
        <v>1</v>
      </c>
      <c r="F139" s="2">
        <v>1452.5745260000001</v>
      </c>
      <c r="G139" t="s">
        <v>1</v>
      </c>
      <c r="H139" s="5">
        <v>1695.041123</v>
      </c>
      <c r="I139" t="s">
        <v>1</v>
      </c>
      <c r="J139" s="5">
        <v>1715.202104</v>
      </c>
      <c r="K139" t="s">
        <v>1</v>
      </c>
    </row>
    <row r="140" spans="2:16" x14ac:dyDescent="0.15">
      <c r="B140" s="2">
        <v>2298.7693709999999</v>
      </c>
      <c r="C140" t="s">
        <v>1</v>
      </c>
      <c r="D140" s="4">
        <v>1947.669146</v>
      </c>
      <c r="E140" t="s">
        <v>1</v>
      </c>
      <c r="F140" s="2">
        <v>1462.685011</v>
      </c>
      <c r="G140" t="s">
        <v>1</v>
      </c>
      <c r="H140" s="5">
        <v>1736.452254</v>
      </c>
      <c r="I140" t="s">
        <v>1</v>
      </c>
      <c r="J140" s="5">
        <v>1717.3492940000001</v>
      </c>
      <c r="K140" t="s">
        <v>1</v>
      </c>
    </row>
    <row r="141" spans="2:16" x14ac:dyDescent="0.15">
      <c r="B141" s="2">
        <v>2306.7456699999998</v>
      </c>
      <c r="C141" t="s">
        <v>1</v>
      </c>
      <c r="D141" s="4">
        <v>1953.110829</v>
      </c>
      <c r="E141" t="s">
        <v>1</v>
      </c>
      <c r="F141" s="2">
        <v>1466.541588</v>
      </c>
      <c r="G141" t="s">
        <v>1</v>
      </c>
      <c r="H141" s="5">
        <v>1737.4512070000001</v>
      </c>
      <c r="I141" t="s">
        <v>1</v>
      </c>
      <c r="J141" s="5">
        <v>1719.496484</v>
      </c>
      <c r="K141" t="s">
        <v>1</v>
      </c>
    </row>
    <row r="142" spans="2:16" x14ac:dyDescent="0.15">
      <c r="B142" s="2">
        <v>2321.7866909999998</v>
      </c>
      <c r="C142" t="s">
        <v>1</v>
      </c>
      <c r="D142" s="4">
        <v>1963.087248</v>
      </c>
      <c r="E142" t="s">
        <v>1</v>
      </c>
      <c r="F142" s="2">
        <v>1486.3456329999999</v>
      </c>
      <c r="G142" t="s">
        <v>1</v>
      </c>
      <c r="H142" s="5">
        <v>1744.1714340000001</v>
      </c>
      <c r="I142" t="s">
        <v>1</v>
      </c>
      <c r="J142" s="5">
        <v>1733.990016</v>
      </c>
      <c r="K142" t="s">
        <v>1</v>
      </c>
    </row>
    <row r="143" spans="2:16" x14ac:dyDescent="0.15">
      <c r="B143" s="2">
        <v>2323.1540570000002</v>
      </c>
      <c r="C143" t="s">
        <v>1</v>
      </c>
      <c r="D143" s="4">
        <v>1970.3428260000001</v>
      </c>
      <c r="E143" t="s">
        <v>1</v>
      </c>
      <c r="F143" s="2">
        <v>1493.1206999999999</v>
      </c>
      <c r="G143" t="s">
        <v>1</v>
      </c>
      <c r="H143" s="5">
        <v>1756.5221220000001</v>
      </c>
      <c r="I143" t="s">
        <v>1</v>
      </c>
      <c r="J143" s="5">
        <v>1736.137205</v>
      </c>
      <c r="K143" t="s">
        <v>1</v>
      </c>
    </row>
    <row r="144" spans="2:16" x14ac:dyDescent="0.15">
      <c r="B144" s="2">
        <v>2339.7903369999999</v>
      </c>
      <c r="C144" t="s">
        <v>1</v>
      </c>
      <c r="D144" s="4">
        <v>1983.0400870000001</v>
      </c>
      <c r="E144" t="s">
        <v>1</v>
      </c>
      <c r="F144" s="2">
        <v>1494.788409</v>
      </c>
      <c r="G144" t="s">
        <v>1</v>
      </c>
      <c r="H144" s="5">
        <v>1761.2444439999999</v>
      </c>
      <c r="I144" t="s">
        <v>1</v>
      </c>
      <c r="J144" s="5">
        <v>1740.6999840000001</v>
      </c>
      <c r="K144" t="s">
        <v>1</v>
      </c>
    </row>
    <row r="145" spans="2:11" x14ac:dyDescent="0.15">
      <c r="B145" s="2">
        <v>2388.7876030000002</v>
      </c>
      <c r="C145" t="s">
        <v>1</v>
      </c>
      <c r="D145" s="4">
        <v>1985.760929</v>
      </c>
      <c r="E145" t="s">
        <v>1</v>
      </c>
      <c r="F145" s="2">
        <v>1494.9968730000001</v>
      </c>
      <c r="G145" t="s">
        <v>1</v>
      </c>
      <c r="H145" s="5">
        <v>1761.789327</v>
      </c>
      <c r="I145" t="s">
        <v>1</v>
      </c>
      <c r="J145" s="5">
        <v>1757.8775029999999</v>
      </c>
      <c r="K145" t="s">
        <v>1</v>
      </c>
    </row>
    <row r="146" spans="2:11" x14ac:dyDescent="0.15">
      <c r="B146" s="2">
        <v>2402.8152490000002</v>
      </c>
      <c r="C146" t="s">
        <v>1</v>
      </c>
      <c r="D146" s="3">
        <v>2011.6089239999999</v>
      </c>
      <c r="E146" t="s">
        <v>1</v>
      </c>
      <c r="F146" s="2">
        <v>1497.0815090000001</v>
      </c>
      <c r="G146" t="s">
        <v>1</v>
      </c>
      <c r="H146" s="5">
        <v>1762.0617689999999</v>
      </c>
      <c r="I146" t="s">
        <v>1</v>
      </c>
      <c r="J146" s="5">
        <v>1760.293091</v>
      </c>
      <c r="K146" t="s">
        <v>1</v>
      </c>
    </row>
    <row r="147" spans="2:11" x14ac:dyDescent="0.15">
      <c r="B147" s="2">
        <v>2435.5059249999999</v>
      </c>
      <c r="C147" t="s">
        <v>1</v>
      </c>
      <c r="D147" s="3">
        <v>2021.1318699999999</v>
      </c>
      <c r="E147" t="s">
        <v>1</v>
      </c>
      <c r="F147" s="5">
        <v>1502.814259</v>
      </c>
      <c r="G147" t="s">
        <v>1</v>
      </c>
      <c r="H147" s="5">
        <v>1763.333163</v>
      </c>
      <c r="I147" t="s">
        <v>1</v>
      </c>
      <c r="J147" s="5">
        <v>1768.747652</v>
      </c>
      <c r="K147" t="s">
        <v>1</v>
      </c>
    </row>
    <row r="148" spans="2:11" x14ac:dyDescent="0.15">
      <c r="B148" s="2">
        <v>2473.3363720000002</v>
      </c>
      <c r="C148" t="s">
        <v>1</v>
      </c>
      <c r="D148" s="3">
        <v>2038.363867</v>
      </c>
      <c r="E148" t="s">
        <v>1</v>
      </c>
      <c r="F148" s="5">
        <v>1503.7523450000001</v>
      </c>
      <c r="G148" t="s">
        <v>1</v>
      </c>
      <c r="H148" s="5">
        <v>1787.7620979999999</v>
      </c>
      <c r="I148" t="s">
        <v>1</v>
      </c>
      <c r="J148" s="5">
        <v>1768.8818510000001</v>
      </c>
      <c r="K148" t="s">
        <v>1</v>
      </c>
    </row>
    <row r="149" spans="2:11" x14ac:dyDescent="0.15">
      <c r="B149" s="2">
        <v>2487.2379219999998</v>
      </c>
      <c r="C149" t="s">
        <v>1</v>
      </c>
      <c r="D149" s="3">
        <v>2043.352077</v>
      </c>
      <c r="E149" t="s">
        <v>1</v>
      </c>
      <c r="F149" s="5">
        <v>1522.201376</v>
      </c>
      <c r="G149" t="s">
        <v>1</v>
      </c>
      <c r="H149" s="5">
        <v>1791.5762810000001</v>
      </c>
      <c r="I149" t="s">
        <v>1</v>
      </c>
      <c r="J149" s="5">
        <v>1781.093993</v>
      </c>
      <c r="K149" t="s">
        <v>1</v>
      </c>
    </row>
    <row r="150" spans="2:11" x14ac:dyDescent="0.15">
      <c r="B150" s="2">
        <v>2497.7210570000002</v>
      </c>
      <c r="C150" t="s">
        <v>1</v>
      </c>
      <c r="D150" s="3">
        <v>2048.340287</v>
      </c>
      <c r="E150" t="s">
        <v>1</v>
      </c>
      <c r="F150" s="5">
        <v>1530.4356889999999</v>
      </c>
      <c r="G150" t="s">
        <v>1</v>
      </c>
      <c r="H150" s="5">
        <v>1800.2036000000001</v>
      </c>
      <c r="I150" t="s">
        <v>1</v>
      </c>
      <c r="J150" s="5">
        <v>1781.4965910000001</v>
      </c>
      <c r="K150" t="s">
        <v>1</v>
      </c>
    </row>
    <row r="151" spans="2:11" x14ac:dyDescent="0.15">
      <c r="B151" s="5">
        <v>2525.2950999999998</v>
      </c>
      <c r="C151" t="s">
        <v>1</v>
      </c>
      <c r="D151" s="3">
        <v>2066.0257569999999</v>
      </c>
      <c r="E151" t="s">
        <v>1</v>
      </c>
      <c r="F151" s="5">
        <v>1536.4811340000001</v>
      </c>
      <c r="G151" t="s">
        <v>1</v>
      </c>
      <c r="H151" s="5">
        <v>1800.385227</v>
      </c>
      <c r="I151" t="s">
        <v>1</v>
      </c>
      <c r="J151" s="5">
        <v>1785.388373</v>
      </c>
      <c r="K151" t="s">
        <v>1</v>
      </c>
    </row>
    <row r="152" spans="2:11" x14ac:dyDescent="0.15">
      <c r="B152" s="5">
        <v>2549.4530540000001</v>
      </c>
      <c r="C152" t="s">
        <v>1</v>
      </c>
      <c r="D152" s="3">
        <v>2081.8973339999998</v>
      </c>
      <c r="E152" t="s">
        <v>1</v>
      </c>
      <c r="F152" s="5">
        <v>1536.585366</v>
      </c>
      <c r="G152" t="s">
        <v>1</v>
      </c>
      <c r="H152" s="5">
        <v>1802.1106910000001</v>
      </c>
      <c r="I152" t="s">
        <v>1</v>
      </c>
      <c r="J152" s="5">
        <v>1790.6221479999999</v>
      </c>
      <c r="K152" t="s">
        <v>1</v>
      </c>
    </row>
    <row r="153" spans="2:11" x14ac:dyDescent="0.15">
      <c r="B153" s="5">
        <v>2562.6709209999999</v>
      </c>
      <c r="C153" t="s">
        <v>1</v>
      </c>
      <c r="D153" s="3">
        <v>2084.164702</v>
      </c>
      <c r="E153" t="s">
        <v>1</v>
      </c>
      <c r="F153" s="5">
        <v>1536.793829</v>
      </c>
      <c r="G153" t="s">
        <v>1</v>
      </c>
      <c r="H153" s="5">
        <v>1802.201505</v>
      </c>
      <c r="I153" t="s">
        <v>1</v>
      </c>
      <c r="J153" s="5">
        <v>1810.215256</v>
      </c>
      <c r="K153" t="s">
        <v>1</v>
      </c>
    </row>
    <row r="154" spans="2:11" x14ac:dyDescent="0.15">
      <c r="B154" s="5">
        <v>2567.000912</v>
      </c>
      <c r="C154" t="s">
        <v>1</v>
      </c>
      <c r="D154" s="3">
        <v>2099.1293310000001</v>
      </c>
      <c r="E154" t="s">
        <v>1</v>
      </c>
      <c r="F154" s="5">
        <v>1538.982698</v>
      </c>
      <c r="G154" t="s">
        <v>1</v>
      </c>
      <c r="H154" s="5">
        <v>1810.9196380000001</v>
      </c>
      <c r="I154" t="s">
        <v>1</v>
      </c>
      <c r="J154" s="5">
        <v>1815.314832</v>
      </c>
      <c r="K154" t="s">
        <v>1</v>
      </c>
    </row>
    <row r="155" spans="2:11" x14ac:dyDescent="0.15">
      <c r="B155" s="5">
        <v>2585.9161349999999</v>
      </c>
      <c r="C155" t="s">
        <v>1</v>
      </c>
      <c r="D155" s="3">
        <v>2106.384908</v>
      </c>
      <c r="E155" t="s">
        <v>1</v>
      </c>
      <c r="F155" s="5">
        <v>1547.112779</v>
      </c>
      <c r="G155" t="s">
        <v>1</v>
      </c>
      <c r="H155" s="5">
        <v>1813.55324</v>
      </c>
      <c r="I155" t="s">
        <v>1</v>
      </c>
      <c r="J155" s="5">
        <v>1815.7174299999999</v>
      </c>
      <c r="K155" t="s">
        <v>1</v>
      </c>
    </row>
    <row r="156" spans="2:11" x14ac:dyDescent="0.15">
      <c r="B156" s="5">
        <v>2636.50866</v>
      </c>
      <c r="C156" t="s">
        <v>1</v>
      </c>
      <c r="D156" s="3">
        <v>2118.1752219999998</v>
      </c>
      <c r="E156" t="s">
        <v>1</v>
      </c>
      <c r="F156" s="5">
        <v>1548.3635609999999</v>
      </c>
      <c r="G156" t="s">
        <v>1</v>
      </c>
      <c r="H156" s="5">
        <v>1815.551146</v>
      </c>
      <c r="I156" t="s">
        <v>1</v>
      </c>
      <c r="J156" s="5">
        <v>1816.791025</v>
      </c>
      <c r="K156" t="s">
        <v>1</v>
      </c>
    </row>
    <row r="157" spans="2:11" x14ac:dyDescent="0.15">
      <c r="B157" s="5">
        <v>2637.1923430000002</v>
      </c>
      <c r="C157" t="s">
        <v>1</v>
      </c>
      <c r="D157" s="3">
        <v>2124.9773260000002</v>
      </c>
      <c r="E157" t="s">
        <v>1</v>
      </c>
      <c r="F157" s="5">
        <v>1548.5720240000001</v>
      </c>
      <c r="G157" t="s">
        <v>1</v>
      </c>
      <c r="H157" s="5">
        <v>1823.906023</v>
      </c>
      <c r="I157" t="s">
        <v>1</v>
      </c>
      <c r="J157" s="5">
        <v>1826.18498</v>
      </c>
      <c r="K157" t="s">
        <v>1</v>
      </c>
    </row>
    <row r="158" spans="2:11" x14ac:dyDescent="0.15">
      <c r="B158" s="5">
        <v>2655.879672</v>
      </c>
      <c r="C158" t="s">
        <v>1</v>
      </c>
      <c r="D158" s="3">
        <v>2130.4190100000001</v>
      </c>
      <c r="E158" t="s">
        <v>1</v>
      </c>
      <c r="F158" s="5">
        <v>1560.558683</v>
      </c>
      <c r="G158" t="s">
        <v>1</v>
      </c>
      <c r="H158" s="5">
        <v>1828.9916000000001</v>
      </c>
      <c r="I158" t="s">
        <v>1</v>
      </c>
      <c r="J158" s="5">
        <v>1840.141715</v>
      </c>
      <c r="K158" t="s">
        <v>1</v>
      </c>
    </row>
    <row r="159" spans="2:11" x14ac:dyDescent="0.15">
      <c r="B159" s="5">
        <v>2673.655424</v>
      </c>
      <c r="C159" t="s">
        <v>1</v>
      </c>
      <c r="D159" s="3">
        <v>2142.209323</v>
      </c>
      <c r="E159" t="s">
        <v>1</v>
      </c>
      <c r="F159" s="5">
        <v>1562.7475509999999</v>
      </c>
      <c r="G159" t="s">
        <v>1</v>
      </c>
      <c r="H159" s="5">
        <v>1830.7170639999999</v>
      </c>
      <c r="I159" t="s">
        <v>1</v>
      </c>
      <c r="J159" s="5">
        <v>1861.882012</v>
      </c>
      <c r="K159" t="s">
        <v>1</v>
      </c>
    </row>
    <row r="160" spans="2:11" x14ac:dyDescent="0.15">
      <c r="B160" s="5">
        <v>2680.7201460000001</v>
      </c>
      <c r="C160" t="s">
        <v>1</v>
      </c>
      <c r="D160" s="3">
        <v>2146.7440590000001</v>
      </c>
      <c r="E160" t="s">
        <v>1</v>
      </c>
      <c r="F160" s="5">
        <v>1568.063373</v>
      </c>
      <c r="G160" t="s">
        <v>1</v>
      </c>
      <c r="H160" s="5">
        <v>1839.1627550000001</v>
      </c>
      <c r="I160" t="s">
        <v>1</v>
      </c>
      <c r="J160" s="5">
        <v>1863.895002</v>
      </c>
      <c r="K160" t="s">
        <v>1</v>
      </c>
    </row>
    <row r="161" spans="2:11" x14ac:dyDescent="0.15">
      <c r="B161" s="5">
        <v>2705.3327260000001</v>
      </c>
      <c r="C161" t="s">
        <v>1</v>
      </c>
      <c r="D161" s="3">
        <v>2151.7322690000001</v>
      </c>
      <c r="E161" t="s">
        <v>1</v>
      </c>
      <c r="F161" s="5">
        <v>1575.151136</v>
      </c>
      <c r="G161" t="s">
        <v>1</v>
      </c>
      <c r="H161" s="5">
        <v>1850.8777459999999</v>
      </c>
      <c r="I161" t="s">
        <v>1</v>
      </c>
      <c r="J161" s="5">
        <v>1867.2499869999999</v>
      </c>
      <c r="K161" t="s">
        <v>1</v>
      </c>
    </row>
    <row r="162" spans="2:11" x14ac:dyDescent="0.15">
      <c r="B162" s="5">
        <v>2740.6563350000001</v>
      </c>
      <c r="C162" t="s">
        <v>1</v>
      </c>
      <c r="D162" s="3">
        <v>2153.5461639999999</v>
      </c>
      <c r="E162" t="s">
        <v>1</v>
      </c>
      <c r="F162" s="5">
        <v>1578.6950179999999</v>
      </c>
      <c r="G162" t="s">
        <v>1</v>
      </c>
      <c r="H162" s="5">
        <v>1855.781696</v>
      </c>
      <c r="I162" t="s">
        <v>1</v>
      </c>
      <c r="J162" s="5">
        <v>1868.7261800000001</v>
      </c>
      <c r="K162" t="s">
        <v>1</v>
      </c>
    </row>
    <row r="163" spans="2:11" x14ac:dyDescent="0.15">
      <c r="B163" s="5">
        <v>2760.938924</v>
      </c>
      <c r="C163" t="s">
        <v>1</v>
      </c>
      <c r="D163" s="3">
        <v>2154.4531109999998</v>
      </c>
      <c r="E163" t="s">
        <v>1</v>
      </c>
      <c r="F163" s="5">
        <v>1582.655827</v>
      </c>
      <c r="G163" t="s">
        <v>1</v>
      </c>
      <c r="H163" s="5">
        <v>1874.58017</v>
      </c>
      <c r="I163" t="s">
        <v>1</v>
      </c>
      <c r="J163" s="5">
        <v>1891.540072</v>
      </c>
      <c r="K163" t="s">
        <v>1</v>
      </c>
    </row>
    <row r="164" spans="2:11" x14ac:dyDescent="0.15">
      <c r="B164" s="5">
        <v>2761.6226069999998</v>
      </c>
      <c r="C164" t="s">
        <v>1</v>
      </c>
      <c r="D164" s="3">
        <v>2157.627426</v>
      </c>
      <c r="E164" t="s">
        <v>1</v>
      </c>
      <c r="F164" s="5">
        <v>1583.6981450000001</v>
      </c>
      <c r="G164" t="s">
        <v>1</v>
      </c>
      <c r="H164" s="5">
        <v>1876.668889</v>
      </c>
      <c r="I164" t="s">
        <v>1</v>
      </c>
      <c r="J164" s="5">
        <v>1894.4924579999999</v>
      </c>
      <c r="K164" t="s">
        <v>1</v>
      </c>
    </row>
    <row r="165" spans="2:11" x14ac:dyDescent="0.15">
      <c r="B165" s="5">
        <v>2771.877849</v>
      </c>
      <c r="C165" t="s">
        <v>1</v>
      </c>
      <c r="D165" s="3">
        <v>2158.9878469999999</v>
      </c>
      <c r="E165" t="s">
        <v>1</v>
      </c>
      <c r="F165" s="5">
        <v>1587.658954</v>
      </c>
      <c r="G165" t="s">
        <v>1</v>
      </c>
      <c r="H165" s="5">
        <v>1876.7597029999999</v>
      </c>
      <c r="I165" t="s">
        <v>1</v>
      </c>
      <c r="J165" s="5">
        <v>1895.566053</v>
      </c>
      <c r="K165" t="s">
        <v>1</v>
      </c>
    </row>
    <row r="166" spans="2:11" x14ac:dyDescent="0.15">
      <c r="B166" s="5">
        <v>2810.8477670000002</v>
      </c>
      <c r="C166" t="s">
        <v>1</v>
      </c>
      <c r="D166" s="3">
        <v>2187.1032110000001</v>
      </c>
      <c r="E166" t="s">
        <v>1</v>
      </c>
      <c r="F166" s="5">
        <v>1589.3266619999999</v>
      </c>
      <c r="G166" t="s">
        <v>1</v>
      </c>
      <c r="H166" s="5">
        <v>1882.4809769999999</v>
      </c>
      <c r="I166" t="s">
        <v>1</v>
      </c>
      <c r="J166" s="5">
        <v>1899.323635</v>
      </c>
      <c r="K166" t="s">
        <v>1</v>
      </c>
    </row>
    <row r="167" spans="2:11" x14ac:dyDescent="0.15">
      <c r="B167" s="5">
        <v>2849.58979</v>
      </c>
      <c r="C167" t="s">
        <v>1</v>
      </c>
      <c r="D167" s="3">
        <v>2220.6602579999999</v>
      </c>
      <c r="E167" t="s">
        <v>1</v>
      </c>
      <c r="F167" s="5">
        <v>1595.6848030000001</v>
      </c>
      <c r="G167" t="s">
        <v>1</v>
      </c>
      <c r="H167" s="5">
        <v>1895.648991</v>
      </c>
      <c r="I167" t="s">
        <v>1</v>
      </c>
      <c r="J167" s="5">
        <v>1899.323635</v>
      </c>
      <c r="K167" t="s">
        <v>1</v>
      </c>
    </row>
    <row r="168" spans="2:11" x14ac:dyDescent="0.15">
      <c r="B168" s="5">
        <v>2860.756609</v>
      </c>
      <c r="C168" t="s">
        <v>1</v>
      </c>
      <c r="D168" s="3">
        <v>2234.2644660000001</v>
      </c>
      <c r="E168" t="s">
        <v>1</v>
      </c>
      <c r="F168" s="5">
        <v>1597.7694389999999</v>
      </c>
      <c r="G168" t="s">
        <v>1</v>
      </c>
      <c r="H168" s="5">
        <v>1899.7356150000001</v>
      </c>
      <c r="I168" t="s">
        <v>1</v>
      </c>
      <c r="J168" s="5">
        <v>1903.618015</v>
      </c>
      <c r="K168" t="s">
        <v>1</v>
      </c>
    </row>
    <row r="169" spans="2:11" x14ac:dyDescent="0.15">
      <c r="B169" s="5">
        <v>2865.3144940000002</v>
      </c>
      <c r="C169" t="s">
        <v>1</v>
      </c>
      <c r="D169" s="3">
        <v>2241.9735169999999</v>
      </c>
      <c r="E169" t="s">
        <v>1</v>
      </c>
      <c r="F169" s="5">
        <v>1611.944966</v>
      </c>
      <c r="G169" t="s">
        <v>1</v>
      </c>
      <c r="H169" s="5">
        <v>1900.008057</v>
      </c>
      <c r="I169" t="s">
        <v>1</v>
      </c>
      <c r="J169" s="5">
        <v>1912.6093719999999</v>
      </c>
      <c r="K169" t="s">
        <v>1</v>
      </c>
    </row>
    <row r="170" spans="2:11" x14ac:dyDescent="0.15">
      <c r="B170" s="5">
        <v>2879.4439379999999</v>
      </c>
      <c r="C170" t="s">
        <v>1</v>
      </c>
      <c r="D170" s="3">
        <v>2276.890985</v>
      </c>
      <c r="E170" t="s">
        <v>1</v>
      </c>
      <c r="F170" s="5">
        <v>1613.404211</v>
      </c>
      <c r="G170" t="s">
        <v>1</v>
      </c>
      <c r="H170" s="5">
        <v>1915.6280449999999</v>
      </c>
      <c r="I170" t="s">
        <v>1</v>
      </c>
      <c r="J170" s="5">
        <v>1923.0769230000001</v>
      </c>
      <c r="K170" t="s">
        <v>1</v>
      </c>
    </row>
    <row r="171" spans="2:11" x14ac:dyDescent="0.15">
      <c r="B171" s="5">
        <v>2882.1786689999999</v>
      </c>
      <c r="C171" t="s">
        <v>1</v>
      </c>
      <c r="D171" s="3">
        <v>2284.1465629999998</v>
      </c>
      <c r="E171" t="s">
        <v>1</v>
      </c>
      <c r="F171" s="5">
        <v>1614.4465290000001</v>
      </c>
      <c r="G171" t="s">
        <v>1</v>
      </c>
      <c r="H171" s="5">
        <v>1930.1582659999999</v>
      </c>
      <c r="I171" t="s">
        <v>1</v>
      </c>
      <c r="J171" s="5">
        <v>1930.3236890000001</v>
      </c>
      <c r="K171" t="s">
        <v>1</v>
      </c>
    </row>
    <row r="172" spans="2:11" x14ac:dyDescent="0.15">
      <c r="B172" s="5">
        <v>2887.1923430000002</v>
      </c>
      <c r="C172" t="s">
        <v>1</v>
      </c>
      <c r="D172" s="3">
        <v>2307.7271900000001</v>
      </c>
      <c r="E172" t="s">
        <v>1</v>
      </c>
      <c r="F172" s="5">
        <v>1621.5342920000001</v>
      </c>
      <c r="G172" t="s">
        <v>1</v>
      </c>
      <c r="H172" s="5">
        <v>1936.515238</v>
      </c>
      <c r="I172" t="s">
        <v>1</v>
      </c>
      <c r="J172" s="5">
        <v>1932.2024799999999</v>
      </c>
      <c r="K172" t="s">
        <v>1</v>
      </c>
    </row>
    <row r="173" spans="2:11" x14ac:dyDescent="0.15">
      <c r="B173" s="5">
        <v>2905.879672</v>
      </c>
      <c r="C173" t="s">
        <v>1</v>
      </c>
      <c r="D173" s="3">
        <v>2316.3431890000002</v>
      </c>
      <c r="E173" t="s">
        <v>1</v>
      </c>
      <c r="F173" s="5">
        <v>1629.4559099999999</v>
      </c>
      <c r="G173" t="s">
        <v>1</v>
      </c>
      <c r="H173" s="5">
        <v>1937.4233770000001</v>
      </c>
      <c r="I173" t="s">
        <v>1</v>
      </c>
      <c r="J173" s="5">
        <v>1932.470879</v>
      </c>
      <c r="K173" t="s">
        <v>1</v>
      </c>
    </row>
    <row r="174" spans="2:11" x14ac:dyDescent="0.15">
      <c r="B174" s="5">
        <v>2956.4721970000001</v>
      </c>
      <c r="C174" t="s">
        <v>1</v>
      </c>
      <c r="D174" s="3">
        <v>2322.6918190000001</v>
      </c>
      <c r="E174" t="s">
        <v>1</v>
      </c>
      <c r="F174" s="5">
        <v>1641.025641</v>
      </c>
      <c r="G174" t="s">
        <v>1</v>
      </c>
      <c r="H174" s="5">
        <v>1940.056979</v>
      </c>
      <c r="I174" t="s">
        <v>1</v>
      </c>
      <c r="J174" s="5">
        <v>1932.470879</v>
      </c>
      <c r="K174" t="s">
        <v>1</v>
      </c>
    </row>
    <row r="175" spans="2:11" x14ac:dyDescent="0.15">
      <c r="B175" s="5">
        <v>2961.4858709999999</v>
      </c>
      <c r="C175" t="s">
        <v>1</v>
      </c>
      <c r="D175" s="3">
        <v>2369.853075</v>
      </c>
      <c r="E175" t="s">
        <v>1</v>
      </c>
      <c r="F175" s="5">
        <v>1644.465291</v>
      </c>
      <c r="G175" t="s">
        <v>1</v>
      </c>
      <c r="H175" s="5">
        <v>1941.1467459999999</v>
      </c>
      <c r="I175" t="s">
        <v>1</v>
      </c>
      <c r="J175" s="5">
        <v>1932.605078</v>
      </c>
      <c r="K175" t="s">
        <v>1</v>
      </c>
    </row>
    <row r="176" spans="2:11" x14ac:dyDescent="0.15">
      <c r="B176" s="2">
        <v>3026.8915219999999</v>
      </c>
      <c r="C176" t="s">
        <v>1</v>
      </c>
      <c r="D176" s="3">
        <v>2403.4101219999998</v>
      </c>
      <c r="E176" t="s">
        <v>1</v>
      </c>
      <c r="F176" s="5">
        <v>1655.5138629999999</v>
      </c>
      <c r="G176" t="s">
        <v>1</v>
      </c>
      <c r="H176" s="5">
        <v>1953.2249919999999</v>
      </c>
      <c r="I176" t="s">
        <v>1</v>
      </c>
      <c r="J176" s="5">
        <v>1936.6310590000001</v>
      </c>
      <c r="K176" t="s">
        <v>1</v>
      </c>
    </row>
    <row r="177" spans="2:11" x14ac:dyDescent="0.15">
      <c r="B177" s="2">
        <v>3117.593437</v>
      </c>
      <c r="C177" t="s">
        <v>1</v>
      </c>
      <c r="D177" s="3">
        <v>2406.1309630000001</v>
      </c>
      <c r="E177" t="s">
        <v>1</v>
      </c>
      <c r="F177" s="5">
        <v>1656.5561809999999</v>
      </c>
      <c r="G177" t="s">
        <v>1</v>
      </c>
      <c r="H177" s="5">
        <v>1960.0360330000001</v>
      </c>
      <c r="I177" t="s">
        <v>1</v>
      </c>
      <c r="J177" s="5">
        <v>1950.4535940000001</v>
      </c>
      <c r="K177" t="s">
        <v>1</v>
      </c>
    </row>
    <row r="178" spans="2:11" x14ac:dyDescent="0.15">
      <c r="B178" s="2">
        <v>3186.4175019999998</v>
      </c>
      <c r="C178" t="s">
        <v>1</v>
      </c>
      <c r="D178" s="3">
        <v>2411.119173</v>
      </c>
      <c r="E178" t="s">
        <v>1</v>
      </c>
      <c r="F178" s="5">
        <v>1663.0185530000001</v>
      </c>
      <c r="G178" t="s">
        <v>1</v>
      </c>
      <c r="H178" s="5">
        <v>1971.932652</v>
      </c>
      <c r="I178" t="s">
        <v>1</v>
      </c>
      <c r="J178" s="5">
        <v>1957.2977619999999</v>
      </c>
      <c r="K178" t="s">
        <v>1</v>
      </c>
    </row>
    <row r="179" spans="2:11" x14ac:dyDescent="0.15">
      <c r="D179" s="3">
        <v>2435.1532739999998</v>
      </c>
      <c r="E179" t="s">
        <v>1</v>
      </c>
      <c r="F179" s="5">
        <v>1677.7152390000001</v>
      </c>
      <c r="G179" t="s">
        <v>1</v>
      </c>
      <c r="H179" s="5">
        <v>1973.3856740000001</v>
      </c>
      <c r="I179" t="s">
        <v>1</v>
      </c>
      <c r="J179" s="5">
        <v>1966.02072</v>
      </c>
      <c r="K179" t="s">
        <v>1</v>
      </c>
    </row>
    <row r="180" spans="2:11" x14ac:dyDescent="0.15">
      <c r="D180" s="3">
        <v>2475.0589519999999</v>
      </c>
      <c r="E180" t="s">
        <v>1</v>
      </c>
      <c r="F180" s="5">
        <v>1680.842193</v>
      </c>
      <c r="G180" t="s">
        <v>1</v>
      </c>
      <c r="H180" s="5">
        <v>1978.471252</v>
      </c>
      <c r="I180" t="s">
        <v>1</v>
      </c>
      <c r="J180" s="5">
        <v>1968.1679099999999</v>
      </c>
      <c r="K180" t="s">
        <v>1</v>
      </c>
    </row>
    <row r="181" spans="2:11" x14ac:dyDescent="0.15">
      <c r="D181" s="3">
        <v>2480.047161</v>
      </c>
      <c r="E181" t="s">
        <v>1</v>
      </c>
      <c r="F181" s="5">
        <v>1689.2849699999999</v>
      </c>
      <c r="G181" t="s">
        <v>1</v>
      </c>
      <c r="H181" s="5">
        <v>1982.3762489999999</v>
      </c>
      <c r="I181" t="s">
        <v>1</v>
      </c>
      <c r="J181" s="5">
        <v>1976.8908690000001</v>
      </c>
      <c r="K181" t="s">
        <v>1</v>
      </c>
    </row>
    <row r="182" spans="2:11" x14ac:dyDescent="0.15">
      <c r="D182" s="3">
        <v>2485.4888449999999</v>
      </c>
      <c r="E182" t="s">
        <v>1</v>
      </c>
      <c r="F182" s="5">
        <v>1692.0992289999999</v>
      </c>
      <c r="G182" t="s">
        <v>1</v>
      </c>
      <c r="H182" s="5">
        <v>1984.646596</v>
      </c>
      <c r="I182" t="s">
        <v>1</v>
      </c>
      <c r="J182" s="5">
        <v>1995.141983</v>
      </c>
      <c r="K182" t="s">
        <v>1</v>
      </c>
    </row>
    <row r="183" spans="2:11" x14ac:dyDescent="0.15">
      <c r="D183" s="4">
        <v>2505.8951569999999</v>
      </c>
      <c r="E183" t="s">
        <v>1</v>
      </c>
      <c r="F183" s="5">
        <v>1695.0177189999999</v>
      </c>
      <c r="G183" t="s">
        <v>1</v>
      </c>
      <c r="H183" s="5">
        <v>1987.5526400000001</v>
      </c>
      <c r="I183" t="s">
        <v>1</v>
      </c>
      <c r="J183" s="5">
        <v>1995.5445810000001</v>
      </c>
      <c r="K183" t="s">
        <v>1</v>
      </c>
    </row>
    <row r="184" spans="2:11" x14ac:dyDescent="0.15">
      <c r="D184" s="4">
        <v>2519.952839</v>
      </c>
      <c r="E184" t="s">
        <v>1</v>
      </c>
      <c r="F184" s="5">
        <v>1702.52241</v>
      </c>
      <c r="G184" t="s">
        <v>1</v>
      </c>
      <c r="H184" s="5">
        <v>1996.543214</v>
      </c>
      <c r="I184" t="s">
        <v>1</v>
      </c>
      <c r="J184" s="2">
        <v>2003.8649419999999</v>
      </c>
      <c r="K184" t="s">
        <v>1</v>
      </c>
    </row>
    <row r="185" spans="2:11" x14ac:dyDescent="0.15">
      <c r="D185" s="4">
        <v>2543.0799929999998</v>
      </c>
      <c r="E185" t="s">
        <v>1</v>
      </c>
      <c r="F185" s="5">
        <v>1708.0466960000001</v>
      </c>
      <c r="G185" t="s">
        <v>1</v>
      </c>
      <c r="H185" s="2">
        <v>2004.1715810000001</v>
      </c>
      <c r="I185" t="s">
        <v>1</v>
      </c>
      <c r="J185" s="2">
        <v>2007.756723</v>
      </c>
      <c r="K185" t="s">
        <v>1</v>
      </c>
    </row>
    <row r="186" spans="2:11" x14ac:dyDescent="0.15">
      <c r="D186" s="4">
        <v>2552.6029389999999</v>
      </c>
      <c r="E186" t="s">
        <v>1</v>
      </c>
      <c r="F186" s="5">
        <v>1710.5482589999999</v>
      </c>
      <c r="G186" t="s">
        <v>1</v>
      </c>
      <c r="H186" s="2">
        <v>2026.7842370000001</v>
      </c>
      <c r="I186" t="s">
        <v>1</v>
      </c>
      <c r="J186" s="2">
        <v>2014.600891</v>
      </c>
      <c r="K186" t="s">
        <v>1</v>
      </c>
    </row>
    <row r="187" spans="2:11" x14ac:dyDescent="0.15">
      <c r="D187" s="4">
        <v>2562.579358</v>
      </c>
      <c r="E187" t="s">
        <v>1</v>
      </c>
      <c r="F187" s="5">
        <v>1711.6948090000001</v>
      </c>
      <c r="G187" t="s">
        <v>1</v>
      </c>
      <c r="H187" s="2">
        <v>2037.6819029999999</v>
      </c>
      <c r="I187" t="s">
        <v>1</v>
      </c>
      <c r="J187" s="2">
        <v>2017.821676</v>
      </c>
      <c r="K187" t="s">
        <v>1</v>
      </c>
    </row>
    <row r="188" spans="2:11" x14ac:dyDescent="0.15">
      <c r="D188" s="4">
        <v>2607.0197710000002</v>
      </c>
      <c r="E188" t="s">
        <v>1</v>
      </c>
      <c r="F188" s="5">
        <v>1715.030227</v>
      </c>
      <c r="G188" t="s">
        <v>1</v>
      </c>
      <c r="H188" s="2">
        <v>2041.3144589999999</v>
      </c>
      <c r="I188" t="s">
        <v>1</v>
      </c>
      <c r="J188" s="2">
        <v>2018.358473</v>
      </c>
      <c r="K188" t="s">
        <v>1</v>
      </c>
    </row>
    <row r="189" spans="2:11" x14ac:dyDescent="0.15">
      <c r="D189" s="4">
        <v>2618.356612</v>
      </c>
      <c r="E189" t="s">
        <v>1</v>
      </c>
      <c r="F189" s="5">
        <v>1731.7073170000001</v>
      </c>
      <c r="G189" t="s">
        <v>1</v>
      </c>
      <c r="H189" s="2">
        <v>2042.7674810000001</v>
      </c>
      <c r="I189" t="s">
        <v>1</v>
      </c>
      <c r="J189" s="2">
        <v>2039.8303719999999</v>
      </c>
      <c r="K189" t="s">
        <v>1</v>
      </c>
    </row>
    <row r="190" spans="2:11" x14ac:dyDescent="0.15">
      <c r="D190" s="4">
        <v>2624.705242</v>
      </c>
      <c r="E190" t="s">
        <v>1</v>
      </c>
      <c r="F190" s="5">
        <v>1739.212008</v>
      </c>
      <c r="G190" t="s">
        <v>1</v>
      </c>
      <c r="H190" s="2">
        <v>2073.099318</v>
      </c>
      <c r="I190" t="s">
        <v>1</v>
      </c>
      <c r="J190" s="2">
        <v>2059.6918780000001</v>
      </c>
      <c r="K190" t="s">
        <v>1</v>
      </c>
    </row>
    <row r="191" spans="2:11" x14ac:dyDescent="0.15">
      <c r="D191" s="4">
        <v>2759.840377</v>
      </c>
      <c r="E191" t="s">
        <v>1</v>
      </c>
      <c r="F191" s="5">
        <v>1740.4627889999999</v>
      </c>
      <c r="G191" t="s">
        <v>1</v>
      </c>
      <c r="H191" s="2">
        <v>2074.8247809999998</v>
      </c>
      <c r="I191" t="s">
        <v>1</v>
      </c>
      <c r="J191" s="2">
        <v>2090.2893340000001</v>
      </c>
      <c r="K191" t="s">
        <v>1</v>
      </c>
    </row>
    <row r="192" spans="2:11" x14ac:dyDescent="0.15">
      <c r="D192" s="4">
        <v>2761.2007979999998</v>
      </c>
      <c r="E192" t="s">
        <v>1</v>
      </c>
      <c r="F192" s="5">
        <v>1756.097561</v>
      </c>
      <c r="G192" t="s">
        <v>1</v>
      </c>
      <c r="H192" s="2">
        <v>2077.2767560000002</v>
      </c>
      <c r="I192" t="s">
        <v>1</v>
      </c>
      <c r="J192" s="2">
        <v>2095.9257069999999</v>
      </c>
      <c r="K192" t="s">
        <v>1</v>
      </c>
    </row>
    <row r="193" spans="4:11" x14ac:dyDescent="0.15">
      <c r="D193" s="4">
        <v>2846.0003630000001</v>
      </c>
      <c r="E193" t="s">
        <v>1</v>
      </c>
      <c r="F193" s="5">
        <v>1762.559933</v>
      </c>
      <c r="G193" t="s">
        <v>1</v>
      </c>
      <c r="H193" s="2">
        <v>2085.2683780000002</v>
      </c>
      <c r="I193" t="s">
        <v>1</v>
      </c>
      <c r="J193" s="2">
        <v>2098.8780929999998</v>
      </c>
      <c r="K193" t="s">
        <v>1</v>
      </c>
    </row>
    <row r="194" spans="4:11" x14ac:dyDescent="0.15">
      <c r="D194" s="4">
        <v>2944.8576090000001</v>
      </c>
      <c r="E194" t="s">
        <v>1</v>
      </c>
      <c r="F194" s="5">
        <v>1767.2503650000001</v>
      </c>
      <c r="G194" t="s">
        <v>1</v>
      </c>
      <c r="H194" s="2">
        <v>2103.2495269999999</v>
      </c>
      <c r="I194" t="s">
        <v>1</v>
      </c>
      <c r="J194" s="2">
        <v>2123.1681789999998</v>
      </c>
      <c r="K194" t="s">
        <v>1</v>
      </c>
    </row>
    <row r="195" spans="4:11" x14ac:dyDescent="0.15">
      <c r="D195" s="4">
        <v>2953.9270809999998</v>
      </c>
      <c r="E195" t="s">
        <v>1</v>
      </c>
      <c r="F195" s="5">
        <v>1777.5693140000001</v>
      </c>
      <c r="G195" t="s">
        <v>1</v>
      </c>
      <c r="H195" s="2">
        <v>2118.687887</v>
      </c>
      <c r="I195" t="s">
        <v>1</v>
      </c>
      <c r="J195" s="2">
        <v>2127.19416</v>
      </c>
      <c r="K195" t="s">
        <v>1</v>
      </c>
    </row>
    <row r="196" spans="4:11" x14ac:dyDescent="0.15">
      <c r="D196" s="3">
        <v>3142.1186290000001</v>
      </c>
      <c r="E196" t="s">
        <v>1</v>
      </c>
      <c r="F196" s="5">
        <v>1778.5074</v>
      </c>
      <c r="G196" t="s">
        <v>1</v>
      </c>
      <c r="H196" s="2">
        <v>2118.8695149999999</v>
      </c>
      <c r="I196" t="s">
        <v>1</v>
      </c>
      <c r="J196" s="2">
        <v>2160.878201</v>
      </c>
      <c r="K196" t="s">
        <v>1</v>
      </c>
    </row>
    <row r="197" spans="4:11" x14ac:dyDescent="0.15">
      <c r="D197" s="3">
        <v>3172.9548340000001</v>
      </c>
      <c r="E197" t="s">
        <v>1</v>
      </c>
      <c r="F197" s="5">
        <v>1783.302064</v>
      </c>
      <c r="G197" t="s">
        <v>1</v>
      </c>
      <c r="H197" s="2">
        <v>2127.4060199999999</v>
      </c>
      <c r="I197" t="s">
        <v>1</v>
      </c>
      <c r="J197" s="2">
        <v>2161.4149980000002</v>
      </c>
      <c r="K197" t="s">
        <v>1</v>
      </c>
    </row>
    <row r="198" spans="4:11" x14ac:dyDescent="0.15">
      <c r="D198" s="3">
        <v>3303.555233</v>
      </c>
      <c r="E198" t="s">
        <v>1</v>
      </c>
      <c r="F198" s="5">
        <v>1794.246404</v>
      </c>
      <c r="G198" t="s">
        <v>1</v>
      </c>
      <c r="H198" s="2">
        <v>2157.4654150000001</v>
      </c>
      <c r="I198" t="s">
        <v>1</v>
      </c>
      <c r="J198" s="2">
        <v>2195.6358369999998</v>
      </c>
      <c r="K198" t="s">
        <v>1</v>
      </c>
    </row>
    <row r="199" spans="4:11" x14ac:dyDescent="0.15">
      <c r="E199" t="s">
        <v>1</v>
      </c>
      <c r="F199" s="5">
        <v>1800.0833849999999</v>
      </c>
      <c r="G199" t="s">
        <v>1</v>
      </c>
      <c r="H199" s="2">
        <v>2166.5468030000002</v>
      </c>
      <c r="I199" t="s">
        <v>1</v>
      </c>
      <c r="J199" s="2">
        <v>2201.4064090000002</v>
      </c>
      <c r="K199" t="s">
        <v>1</v>
      </c>
    </row>
    <row r="200" spans="4:11" x14ac:dyDescent="0.15">
      <c r="F200" s="5">
        <v>1802.0637899999999</v>
      </c>
      <c r="G200" t="s">
        <v>1</v>
      </c>
      <c r="H200" s="2">
        <v>2172.449705</v>
      </c>
      <c r="I200" t="s">
        <v>1</v>
      </c>
      <c r="J200" s="2">
        <v>2223.817704</v>
      </c>
      <c r="K200" t="s">
        <v>1</v>
      </c>
    </row>
    <row r="201" spans="4:11" x14ac:dyDescent="0.15">
      <c r="F201" s="5">
        <v>1816.44778</v>
      </c>
      <c r="G201" t="s">
        <v>1</v>
      </c>
      <c r="H201" s="2">
        <v>2181.8943490000001</v>
      </c>
      <c r="I201" t="s">
        <v>1</v>
      </c>
      <c r="J201" s="2">
        <v>2233.6142570000002</v>
      </c>
      <c r="K201" t="s">
        <v>1</v>
      </c>
    </row>
    <row r="202" spans="4:11" x14ac:dyDescent="0.15">
      <c r="F202" s="5">
        <v>1828.642902</v>
      </c>
      <c r="G202" t="s">
        <v>1</v>
      </c>
      <c r="H202" s="2">
        <v>2213.679208</v>
      </c>
      <c r="I202" t="s">
        <v>1</v>
      </c>
      <c r="J202" s="2">
        <v>2247.705191</v>
      </c>
      <c r="K202" t="s">
        <v>1</v>
      </c>
    </row>
    <row r="203" spans="4:11" x14ac:dyDescent="0.15">
      <c r="F203" s="5">
        <v>1834.062956</v>
      </c>
      <c r="G203" t="s">
        <v>1</v>
      </c>
      <c r="H203" s="2">
        <v>2216.0403689999998</v>
      </c>
      <c r="I203" t="s">
        <v>1</v>
      </c>
      <c r="J203" s="2">
        <v>2341.2421490000002</v>
      </c>
      <c r="K203" t="s">
        <v>1</v>
      </c>
    </row>
    <row r="204" spans="4:11" x14ac:dyDescent="0.15">
      <c r="F204" s="5">
        <v>1836.3560560000001</v>
      </c>
      <c r="G204" t="s">
        <v>1</v>
      </c>
      <c r="H204" s="2">
        <v>2224.94013</v>
      </c>
      <c r="I204" t="s">
        <v>1</v>
      </c>
      <c r="J204" s="2">
        <v>2349.9651079999999</v>
      </c>
      <c r="K204" t="s">
        <v>1</v>
      </c>
    </row>
    <row r="205" spans="4:11" x14ac:dyDescent="0.15">
      <c r="F205" s="5">
        <v>1839.691474</v>
      </c>
      <c r="G205" t="s">
        <v>1</v>
      </c>
      <c r="H205" s="2">
        <v>2291.5067060000001</v>
      </c>
      <c r="I205" t="s">
        <v>1</v>
      </c>
      <c r="J205" s="2">
        <v>2357.6144720000002</v>
      </c>
      <c r="K205" t="s">
        <v>1</v>
      </c>
    </row>
    <row r="206" spans="4:11" x14ac:dyDescent="0.15">
      <c r="F206" s="5">
        <v>1847.196164</v>
      </c>
      <c r="G206" t="s">
        <v>1</v>
      </c>
      <c r="H206" s="2">
        <v>2365.1567650000002</v>
      </c>
      <c r="I206" t="s">
        <v>1</v>
      </c>
      <c r="J206" s="2">
        <v>2386.1989370000001</v>
      </c>
      <c r="K206" t="s">
        <v>1</v>
      </c>
    </row>
    <row r="207" spans="4:11" x14ac:dyDescent="0.15">
      <c r="F207" s="5">
        <v>1865.6451950000001</v>
      </c>
      <c r="G207" t="s">
        <v>1</v>
      </c>
      <c r="H207" s="2">
        <v>2370.242342</v>
      </c>
      <c r="I207" t="s">
        <v>1</v>
      </c>
      <c r="J207" s="2">
        <v>2451.4198289999999</v>
      </c>
      <c r="K207" t="s">
        <v>1</v>
      </c>
    </row>
    <row r="208" spans="4:11" x14ac:dyDescent="0.15">
      <c r="F208" s="5">
        <v>1870.231395</v>
      </c>
      <c r="G208" t="s">
        <v>1</v>
      </c>
      <c r="H208" s="2">
        <v>2404.2067339999999</v>
      </c>
      <c r="I208" t="s">
        <v>1</v>
      </c>
      <c r="J208" s="2">
        <v>2456.653605</v>
      </c>
      <c r="K208" t="s">
        <v>1</v>
      </c>
    </row>
    <row r="209" spans="6:11" x14ac:dyDescent="0.15">
      <c r="F209" s="5">
        <v>1876.1726080000001</v>
      </c>
      <c r="G209" t="s">
        <v>1</v>
      </c>
      <c r="H209" s="2">
        <v>2425.6388109999998</v>
      </c>
      <c r="I209" t="s">
        <v>1</v>
      </c>
      <c r="J209" s="5">
        <v>2640.9093349999998</v>
      </c>
      <c r="K209" t="s">
        <v>1</v>
      </c>
    </row>
    <row r="210" spans="6:11" x14ac:dyDescent="0.15">
      <c r="F210" s="5">
        <v>1882.1138209999999</v>
      </c>
      <c r="G210" t="s">
        <v>1</v>
      </c>
      <c r="H210" s="2">
        <v>2479.2190019999998</v>
      </c>
      <c r="I210" t="s">
        <v>1</v>
      </c>
      <c r="J210" s="2">
        <v>3091.9534060000001</v>
      </c>
      <c r="K210" t="s">
        <v>1</v>
      </c>
    </row>
    <row r="211" spans="6:11" x14ac:dyDescent="0.15">
      <c r="F211" s="5">
        <v>1884.9280799999999</v>
      </c>
      <c r="G211" t="s">
        <v>1</v>
      </c>
      <c r="H211" s="2">
        <v>2490.2982950000001</v>
      </c>
      <c r="I211" t="s">
        <v>1</v>
      </c>
      <c r="J211" s="2">
        <v>3411.347898</v>
      </c>
      <c r="K211" t="s">
        <v>1</v>
      </c>
    </row>
    <row r="212" spans="6:11" x14ac:dyDescent="0.15">
      <c r="F212" s="5">
        <v>1892.0158429999999</v>
      </c>
      <c r="G212" t="s">
        <v>1</v>
      </c>
      <c r="H212" s="5">
        <v>2524.625943</v>
      </c>
      <c r="I212" t="s">
        <v>1</v>
      </c>
    </row>
    <row r="213" spans="6:11" x14ac:dyDescent="0.15">
      <c r="F213" s="5">
        <v>1892.849698</v>
      </c>
      <c r="G213" t="s">
        <v>1</v>
      </c>
      <c r="H213" s="5">
        <v>2547.965111</v>
      </c>
      <c r="I213" t="s">
        <v>1</v>
      </c>
    </row>
    <row r="214" spans="6:11" x14ac:dyDescent="0.15">
      <c r="F214" s="5">
        <v>1893.892016</v>
      </c>
      <c r="G214" t="s">
        <v>1</v>
      </c>
      <c r="H214" s="5">
        <v>2608.2655289999998</v>
      </c>
      <c r="I214" t="s">
        <v>1</v>
      </c>
    </row>
    <row r="215" spans="6:11" x14ac:dyDescent="0.15">
      <c r="F215" s="5">
        <v>1905.982906</v>
      </c>
      <c r="G215" t="s">
        <v>1</v>
      </c>
      <c r="H215" s="5">
        <v>2619.7080780000001</v>
      </c>
      <c r="I215" t="s">
        <v>1</v>
      </c>
    </row>
    <row r="216" spans="6:11" x14ac:dyDescent="0.15">
      <c r="F216" s="5">
        <v>1905.982906</v>
      </c>
      <c r="G216" t="s">
        <v>1</v>
      </c>
      <c r="H216" s="5">
        <v>2629.1527219999998</v>
      </c>
      <c r="I216" t="s">
        <v>1</v>
      </c>
    </row>
    <row r="217" spans="6:11" x14ac:dyDescent="0.15">
      <c r="F217" s="5">
        <v>1915.780696</v>
      </c>
      <c r="G217" t="s">
        <v>1</v>
      </c>
    </row>
    <row r="218" spans="6:11" x14ac:dyDescent="0.15">
      <c r="F218" s="5">
        <v>1919.011882</v>
      </c>
      <c r="G218" t="s">
        <v>1</v>
      </c>
    </row>
    <row r="219" spans="6:11" x14ac:dyDescent="0.15">
      <c r="F219" s="5">
        <v>1946.3206170000001</v>
      </c>
      <c r="G219" t="s">
        <v>1</v>
      </c>
    </row>
    <row r="220" spans="6:11" x14ac:dyDescent="0.15">
      <c r="F220" s="5">
        <v>1982.4890559999999</v>
      </c>
      <c r="G220" t="s">
        <v>1</v>
      </c>
    </row>
    <row r="221" spans="6:11" x14ac:dyDescent="0.15">
      <c r="F221" s="2">
        <v>2015.739004</v>
      </c>
      <c r="G221" t="s">
        <v>1</v>
      </c>
    </row>
    <row r="222" spans="6:11" x14ac:dyDescent="0.15">
      <c r="F222" s="2">
        <v>2017.927872</v>
      </c>
      <c r="G222" t="s">
        <v>1</v>
      </c>
    </row>
    <row r="223" spans="6:11" x14ac:dyDescent="0.15">
      <c r="F223" s="2">
        <v>2052.8455279999998</v>
      </c>
      <c r="G223" t="s">
        <v>1</v>
      </c>
    </row>
    <row r="224" spans="6:11" x14ac:dyDescent="0.15">
      <c r="F224" s="2">
        <v>2111.1111110000002</v>
      </c>
      <c r="G224" t="s">
        <v>1</v>
      </c>
    </row>
    <row r="225" spans="6:7" x14ac:dyDescent="0.15">
      <c r="F225" s="2">
        <v>2130.4982279999999</v>
      </c>
      <c r="G225" t="s">
        <v>1</v>
      </c>
    </row>
    <row r="226" spans="6:7" x14ac:dyDescent="0.15">
      <c r="F226" s="2">
        <v>2149.2599540000001</v>
      </c>
      <c r="G226" t="s">
        <v>1</v>
      </c>
    </row>
    <row r="227" spans="6:7" x14ac:dyDescent="0.15">
      <c r="F227" s="2">
        <v>2158.0154259999999</v>
      </c>
      <c r="G227" t="s">
        <v>1</v>
      </c>
    </row>
    <row r="228" spans="6:7" x14ac:dyDescent="0.15">
      <c r="F228" s="2">
        <v>2158.0154259999999</v>
      </c>
      <c r="G228" t="s">
        <v>1</v>
      </c>
    </row>
    <row r="229" spans="6:7" x14ac:dyDescent="0.15">
      <c r="F229" s="2">
        <v>2162.9143210000002</v>
      </c>
      <c r="G229" t="s">
        <v>1</v>
      </c>
    </row>
    <row r="230" spans="6:7" x14ac:dyDescent="0.15">
      <c r="F230" s="2">
        <v>2163.3312489999998</v>
      </c>
      <c r="G230" t="s">
        <v>1</v>
      </c>
    </row>
    <row r="231" spans="6:7" x14ac:dyDescent="0.15">
      <c r="F231" s="2">
        <v>2171.148635</v>
      </c>
      <c r="G231" t="s">
        <v>1</v>
      </c>
    </row>
    <row r="232" spans="6:7" x14ac:dyDescent="0.15">
      <c r="F232" s="2">
        <v>2178.9660199999998</v>
      </c>
      <c r="G232" t="s">
        <v>1</v>
      </c>
    </row>
    <row r="233" spans="6:7" x14ac:dyDescent="0.15">
      <c r="F233" s="2">
        <v>2190.4315200000001</v>
      </c>
      <c r="G233" t="s">
        <v>1</v>
      </c>
    </row>
    <row r="234" spans="6:7" x14ac:dyDescent="0.15">
      <c r="F234" s="2">
        <v>2206.58745</v>
      </c>
      <c r="G234" t="s">
        <v>1</v>
      </c>
    </row>
    <row r="235" spans="6:7" x14ac:dyDescent="0.15">
      <c r="F235" s="2">
        <v>2223.1603089999999</v>
      </c>
      <c r="G235" t="s">
        <v>1</v>
      </c>
    </row>
    <row r="236" spans="6:7" x14ac:dyDescent="0.15">
      <c r="F236" s="2">
        <v>2237.5442990000001</v>
      </c>
      <c r="G236" t="s">
        <v>1</v>
      </c>
    </row>
    <row r="237" spans="6:7" x14ac:dyDescent="0.15">
      <c r="F237" s="2">
        <v>2261.934542</v>
      </c>
      <c r="G237" t="s">
        <v>1</v>
      </c>
    </row>
    <row r="238" spans="6:7" x14ac:dyDescent="0.15">
      <c r="F238" s="2">
        <v>2311.8615799999998</v>
      </c>
      <c r="G238" t="s">
        <v>1</v>
      </c>
    </row>
    <row r="239" spans="6:7" x14ac:dyDescent="0.15">
      <c r="F239" s="2">
        <v>2315.6139250000001</v>
      </c>
      <c r="G239" t="s">
        <v>1</v>
      </c>
    </row>
    <row r="240" spans="6:7" x14ac:dyDescent="0.15">
      <c r="F240" s="2">
        <v>2376.7979989999999</v>
      </c>
      <c r="G240" t="s">
        <v>1</v>
      </c>
    </row>
    <row r="241" spans="6:7" x14ac:dyDescent="0.15">
      <c r="F241" s="2">
        <v>2441.2132580000002</v>
      </c>
      <c r="G241" t="s">
        <v>1</v>
      </c>
    </row>
    <row r="267" spans="2:20" x14ac:dyDescent="0.15">
      <c r="C267" s="1" t="s">
        <v>24</v>
      </c>
      <c r="D267" s="1" t="s">
        <v>25</v>
      </c>
      <c r="E267" s="1" t="s">
        <v>26</v>
      </c>
      <c r="F267" s="1" t="s">
        <v>27</v>
      </c>
      <c r="G267" s="1" t="s">
        <v>28</v>
      </c>
      <c r="H267" s="1"/>
      <c r="I267" s="1"/>
      <c r="M267" s="1" t="s">
        <v>29</v>
      </c>
      <c r="N267" s="1" t="s">
        <v>30</v>
      </c>
      <c r="O267" s="1" t="s">
        <v>31</v>
      </c>
      <c r="P267" s="1" t="s">
        <v>32</v>
      </c>
      <c r="Q267" s="1" t="s">
        <v>33</v>
      </c>
    </row>
    <row r="268" spans="2:20" x14ac:dyDescent="0.15">
      <c r="B268" t="s">
        <v>2</v>
      </c>
      <c r="C268">
        <v>174</v>
      </c>
      <c r="D268">
        <v>194</v>
      </c>
      <c r="E268">
        <v>237</v>
      </c>
      <c r="F268">
        <v>212</v>
      </c>
      <c r="G268">
        <v>207</v>
      </c>
      <c r="L268" t="s">
        <v>3</v>
      </c>
      <c r="M268">
        <v>128</v>
      </c>
      <c r="N268">
        <v>126</v>
      </c>
      <c r="O268">
        <v>118</v>
      </c>
      <c r="P268">
        <v>106</v>
      </c>
      <c r="Q268">
        <v>118</v>
      </c>
    </row>
    <row r="270" spans="2:20" x14ac:dyDescent="0.15">
      <c r="C270" s="6" t="s">
        <v>4</v>
      </c>
      <c r="D270" s="7" t="s">
        <v>5</v>
      </c>
      <c r="E270" s="7" t="s">
        <v>6</v>
      </c>
      <c r="F270" s="7" t="s">
        <v>7</v>
      </c>
      <c r="G270" s="7" t="s">
        <v>8</v>
      </c>
      <c r="H270" s="7" t="s">
        <v>9</v>
      </c>
      <c r="I270" s="7" t="s">
        <v>10</v>
      </c>
      <c r="J270" s="8" t="s">
        <v>11</v>
      </c>
      <c r="M270" s="6" t="s">
        <v>4</v>
      </c>
      <c r="N270" s="7" t="s">
        <v>5</v>
      </c>
      <c r="O270" s="7" t="s">
        <v>6</v>
      </c>
      <c r="P270" s="7" t="s">
        <v>7</v>
      </c>
      <c r="Q270" s="7" t="s">
        <v>8</v>
      </c>
      <c r="R270" s="7" t="s">
        <v>9</v>
      </c>
      <c r="S270" s="7" t="s">
        <v>10</v>
      </c>
      <c r="T270" s="8" t="s">
        <v>11</v>
      </c>
    </row>
    <row r="271" spans="2:20" x14ac:dyDescent="0.15">
      <c r="C271" s="9"/>
      <c r="D271" s="10"/>
      <c r="E271" s="10"/>
      <c r="F271" s="10"/>
      <c r="G271" s="10"/>
      <c r="H271" s="10"/>
      <c r="I271" s="10"/>
      <c r="J271" s="11"/>
      <c r="M271" s="9"/>
      <c r="N271" s="10"/>
      <c r="O271" s="10"/>
      <c r="P271" s="10"/>
      <c r="Q271" s="10"/>
      <c r="R271" s="10"/>
      <c r="S271" s="10"/>
      <c r="T271" s="11"/>
    </row>
    <row r="272" spans="2:20" x14ac:dyDescent="0.15">
      <c r="C272" s="9">
        <v>3</v>
      </c>
      <c r="D272" s="10">
        <v>37</v>
      </c>
      <c r="E272" s="10">
        <v>33</v>
      </c>
      <c r="F272" s="10">
        <v>39</v>
      </c>
      <c r="G272" s="10">
        <v>34</v>
      </c>
      <c r="H272" s="10">
        <v>25</v>
      </c>
      <c r="I272" s="10">
        <v>3</v>
      </c>
      <c r="J272" s="11">
        <v>0</v>
      </c>
      <c r="M272" s="9">
        <v>1</v>
      </c>
      <c r="N272" s="10">
        <v>10</v>
      </c>
      <c r="O272" s="10">
        <v>18</v>
      </c>
      <c r="P272" s="10">
        <v>22</v>
      </c>
      <c r="Q272" s="10">
        <v>29</v>
      </c>
      <c r="R272" s="10">
        <v>18</v>
      </c>
      <c r="S272" s="10">
        <v>20</v>
      </c>
      <c r="T272" s="11">
        <v>10</v>
      </c>
    </row>
    <row r="273" spans="3:20" x14ac:dyDescent="0.15">
      <c r="C273" s="9">
        <v>1</v>
      </c>
      <c r="D273" s="10">
        <v>37</v>
      </c>
      <c r="E273" s="10">
        <v>49</v>
      </c>
      <c r="F273" s="10">
        <v>54</v>
      </c>
      <c r="G273" s="10">
        <v>37</v>
      </c>
      <c r="H273" s="10">
        <v>13</v>
      </c>
      <c r="I273" s="10">
        <v>3</v>
      </c>
      <c r="J273" s="11">
        <v>0</v>
      </c>
      <c r="M273" s="9"/>
      <c r="N273" s="10"/>
      <c r="O273" s="10"/>
      <c r="P273" s="10"/>
      <c r="Q273" s="10"/>
      <c r="R273" s="10"/>
      <c r="S273" s="10"/>
      <c r="T273" s="11"/>
    </row>
    <row r="274" spans="3:20" x14ac:dyDescent="0.15">
      <c r="C274" s="9"/>
      <c r="D274" s="10"/>
      <c r="E274" s="10"/>
      <c r="F274" s="10"/>
      <c r="G274" s="10"/>
      <c r="H274" s="10"/>
      <c r="I274" s="10"/>
      <c r="J274" s="11"/>
      <c r="M274" s="9">
        <v>0</v>
      </c>
      <c r="N274" s="10">
        <v>3</v>
      </c>
      <c r="O274" s="10">
        <v>11</v>
      </c>
      <c r="P274" s="10">
        <v>16</v>
      </c>
      <c r="Q274" s="10">
        <v>38</v>
      </c>
      <c r="R274" s="10">
        <v>47</v>
      </c>
      <c r="S274" s="10">
        <v>11</v>
      </c>
      <c r="T274" s="11">
        <v>0</v>
      </c>
    </row>
    <row r="275" spans="3:20" x14ac:dyDescent="0.15">
      <c r="C275" s="9">
        <v>3</v>
      </c>
      <c r="D275" s="10">
        <v>65</v>
      </c>
      <c r="E275" s="10">
        <v>74</v>
      </c>
      <c r="F275" s="10">
        <v>74</v>
      </c>
      <c r="G275" s="10">
        <v>21</v>
      </c>
      <c r="H275" s="10">
        <v>0</v>
      </c>
      <c r="I275" s="10">
        <v>0</v>
      </c>
      <c r="J275" s="11">
        <v>0</v>
      </c>
      <c r="M275" s="9">
        <v>0</v>
      </c>
      <c r="N275" s="10">
        <v>2</v>
      </c>
      <c r="O275" s="10">
        <v>14</v>
      </c>
      <c r="P275" s="10">
        <v>17</v>
      </c>
      <c r="Q275" s="10">
        <v>33</v>
      </c>
      <c r="R275" s="10">
        <v>37</v>
      </c>
      <c r="S275" s="10">
        <v>15</v>
      </c>
      <c r="T275" s="11">
        <v>0</v>
      </c>
    </row>
    <row r="276" spans="3:20" x14ac:dyDescent="0.15">
      <c r="C276" s="9">
        <v>4</v>
      </c>
      <c r="D276" s="10">
        <v>38</v>
      </c>
      <c r="E276" s="10">
        <v>76</v>
      </c>
      <c r="F276" s="10">
        <v>62</v>
      </c>
      <c r="G276" s="10">
        <v>27</v>
      </c>
      <c r="H276" s="10">
        <v>5</v>
      </c>
      <c r="I276" s="10">
        <v>0</v>
      </c>
      <c r="J276" s="11">
        <v>0</v>
      </c>
      <c r="M276" s="9">
        <v>1</v>
      </c>
      <c r="N276" s="10">
        <v>1</v>
      </c>
      <c r="O276" s="10">
        <v>7</v>
      </c>
      <c r="P276" s="10">
        <v>10</v>
      </c>
      <c r="Q276" s="10">
        <v>18</v>
      </c>
      <c r="R276" s="10">
        <v>40</v>
      </c>
      <c r="S276" s="10">
        <v>28</v>
      </c>
      <c r="T276" s="11">
        <v>1</v>
      </c>
    </row>
    <row r="277" spans="3:20" x14ac:dyDescent="0.15">
      <c r="C277" s="12">
        <v>4</v>
      </c>
      <c r="D277" s="13">
        <v>44</v>
      </c>
      <c r="E277" s="13">
        <v>46</v>
      </c>
      <c r="F277" s="13">
        <v>85</v>
      </c>
      <c r="G277" s="13">
        <v>25</v>
      </c>
      <c r="H277" s="13">
        <v>1</v>
      </c>
      <c r="I277" s="13">
        <v>2</v>
      </c>
      <c r="J277" s="14">
        <v>0</v>
      </c>
      <c r="M277" s="12">
        <v>0</v>
      </c>
      <c r="N277" s="13">
        <v>14</v>
      </c>
      <c r="O277" s="13">
        <v>19</v>
      </c>
      <c r="P277" s="13">
        <v>21</v>
      </c>
      <c r="Q277" s="13">
        <v>22</v>
      </c>
      <c r="R277" s="13">
        <v>26</v>
      </c>
      <c r="S277" s="13">
        <v>14</v>
      </c>
      <c r="T277" s="14">
        <v>2</v>
      </c>
    </row>
    <row r="279" spans="3:20" x14ac:dyDescent="0.15">
      <c r="C279" s="6">
        <f t="shared" ref="C279:J279" si="1">C272/174*100</f>
        <v>1.7241379310344827</v>
      </c>
      <c r="D279" s="7">
        <f t="shared" si="1"/>
        <v>21.264367816091951</v>
      </c>
      <c r="E279" s="7">
        <f t="shared" si="1"/>
        <v>18.96551724137931</v>
      </c>
      <c r="F279" s="7">
        <f t="shared" si="1"/>
        <v>22.413793103448278</v>
      </c>
      <c r="G279" s="7">
        <f t="shared" si="1"/>
        <v>19.540229885057471</v>
      </c>
      <c r="H279" s="7">
        <f t="shared" si="1"/>
        <v>14.367816091954023</v>
      </c>
      <c r="I279" s="7">
        <f t="shared" si="1"/>
        <v>1.7241379310344827</v>
      </c>
      <c r="J279" s="8">
        <f t="shared" si="1"/>
        <v>0</v>
      </c>
      <c r="M279" s="6">
        <f t="shared" ref="M279:T279" si="2">M272/128*100</f>
        <v>0.78125</v>
      </c>
      <c r="N279" s="7">
        <f t="shared" si="2"/>
        <v>7.8125</v>
      </c>
      <c r="O279" s="7">
        <f t="shared" si="2"/>
        <v>14.0625</v>
      </c>
      <c r="P279" s="7">
        <f t="shared" si="2"/>
        <v>17.1875</v>
      </c>
      <c r="Q279" s="7">
        <f t="shared" si="2"/>
        <v>22.65625</v>
      </c>
      <c r="R279" s="7">
        <f t="shared" si="2"/>
        <v>14.0625</v>
      </c>
      <c r="S279" s="7">
        <f t="shared" si="2"/>
        <v>15.625</v>
      </c>
      <c r="T279" s="8">
        <f t="shared" si="2"/>
        <v>7.8125</v>
      </c>
    </row>
    <row r="280" spans="3:20" x14ac:dyDescent="0.15">
      <c r="C280" s="9">
        <f t="shared" ref="C280:J280" si="3">C273/194*100</f>
        <v>0.51546391752577314</v>
      </c>
      <c r="D280" s="10">
        <f t="shared" si="3"/>
        <v>19.072164948453608</v>
      </c>
      <c r="E280" s="10">
        <f t="shared" si="3"/>
        <v>25.257731958762886</v>
      </c>
      <c r="F280" s="10">
        <f t="shared" si="3"/>
        <v>27.835051546391753</v>
      </c>
      <c r="G280" s="10">
        <f t="shared" si="3"/>
        <v>19.072164948453608</v>
      </c>
      <c r="H280" s="10">
        <f t="shared" si="3"/>
        <v>6.7010309278350517</v>
      </c>
      <c r="I280" s="10">
        <f t="shared" si="3"/>
        <v>1.5463917525773196</v>
      </c>
      <c r="J280" s="11">
        <f t="shared" si="3"/>
        <v>0</v>
      </c>
      <c r="M280" s="9">
        <f>M274/126*100</f>
        <v>0</v>
      </c>
      <c r="N280" s="10">
        <f t="shared" ref="N280:T280" si="4">N274/126*100</f>
        <v>2.3809523809523809</v>
      </c>
      <c r="O280" s="10">
        <f t="shared" si="4"/>
        <v>8.7301587301587293</v>
      </c>
      <c r="P280" s="10">
        <f t="shared" si="4"/>
        <v>12.698412698412698</v>
      </c>
      <c r="Q280" s="10">
        <f t="shared" si="4"/>
        <v>30.158730158730158</v>
      </c>
      <c r="R280" s="10">
        <f t="shared" si="4"/>
        <v>37.301587301587304</v>
      </c>
      <c r="S280" s="10">
        <f t="shared" si="4"/>
        <v>8.7301587301587293</v>
      </c>
      <c r="T280" s="11">
        <f t="shared" si="4"/>
        <v>0</v>
      </c>
    </row>
    <row r="281" spans="3:20" x14ac:dyDescent="0.15">
      <c r="C281" s="9">
        <f>C275/237*100</f>
        <v>1.2658227848101267</v>
      </c>
      <c r="D281" s="10">
        <f t="shared" ref="D281:J281" si="5">D275/237*100</f>
        <v>27.426160337552741</v>
      </c>
      <c r="E281" s="10">
        <f t="shared" si="5"/>
        <v>31.223628691983123</v>
      </c>
      <c r="F281" s="10">
        <f t="shared" si="5"/>
        <v>31.223628691983123</v>
      </c>
      <c r="G281" s="10">
        <f t="shared" si="5"/>
        <v>8.8607594936708853</v>
      </c>
      <c r="H281" s="10">
        <f t="shared" si="5"/>
        <v>0</v>
      </c>
      <c r="I281" s="10">
        <f t="shared" si="5"/>
        <v>0</v>
      </c>
      <c r="J281" s="11">
        <f t="shared" si="5"/>
        <v>0</v>
      </c>
      <c r="M281" s="9">
        <f>M275/118*100</f>
        <v>0</v>
      </c>
      <c r="N281" s="10">
        <f t="shared" ref="N281:T281" si="6">N275/118*100</f>
        <v>1.6949152542372881</v>
      </c>
      <c r="O281" s="10">
        <f t="shared" si="6"/>
        <v>11.864406779661017</v>
      </c>
      <c r="P281" s="10">
        <f t="shared" si="6"/>
        <v>14.40677966101695</v>
      </c>
      <c r="Q281" s="10">
        <f t="shared" si="6"/>
        <v>27.966101694915253</v>
      </c>
      <c r="R281" s="10">
        <f t="shared" si="6"/>
        <v>31.35593220338983</v>
      </c>
      <c r="S281" s="10">
        <f t="shared" si="6"/>
        <v>12.711864406779661</v>
      </c>
      <c r="T281" s="11">
        <f t="shared" si="6"/>
        <v>0</v>
      </c>
    </row>
    <row r="282" spans="3:20" x14ac:dyDescent="0.15">
      <c r="C282" s="9">
        <f>C276/212*100</f>
        <v>1.8867924528301887</v>
      </c>
      <c r="D282" s="10">
        <f t="shared" ref="D282:J282" si="7">D276/212*100</f>
        <v>17.924528301886792</v>
      </c>
      <c r="E282" s="10">
        <f t="shared" si="7"/>
        <v>35.849056603773583</v>
      </c>
      <c r="F282" s="10">
        <f t="shared" si="7"/>
        <v>29.245283018867923</v>
      </c>
      <c r="G282" s="10">
        <f t="shared" si="7"/>
        <v>12.735849056603774</v>
      </c>
      <c r="H282" s="10">
        <f t="shared" si="7"/>
        <v>2.358490566037736</v>
      </c>
      <c r="I282" s="10">
        <f t="shared" si="7"/>
        <v>0</v>
      </c>
      <c r="J282" s="11">
        <f t="shared" si="7"/>
        <v>0</v>
      </c>
      <c r="M282" s="9">
        <f>M276/106*100</f>
        <v>0.94339622641509435</v>
      </c>
      <c r="N282" s="10">
        <f t="shared" ref="N282:T282" si="8">N276/106*100</f>
        <v>0.94339622641509435</v>
      </c>
      <c r="O282" s="10">
        <f t="shared" si="8"/>
        <v>6.6037735849056602</v>
      </c>
      <c r="P282" s="10">
        <f t="shared" si="8"/>
        <v>9.433962264150944</v>
      </c>
      <c r="Q282" s="10">
        <f t="shared" si="8"/>
        <v>16.981132075471699</v>
      </c>
      <c r="R282" s="10">
        <f t="shared" si="8"/>
        <v>37.735849056603776</v>
      </c>
      <c r="S282" s="10">
        <f t="shared" si="8"/>
        <v>26.415094339622641</v>
      </c>
      <c r="T282" s="11">
        <f t="shared" si="8"/>
        <v>0.94339622641509435</v>
      </c>
    </row>
    <row r="283" spans="3:20" x14ac:dyDescent="0.15">
      <c r="C283" s="12">
        <f>C277/207*100</f>
        <v>1.932367149758454</v>
      </c>
      <c r="D283" s="13">
        <f t="shared" ref="D283:J283" si="9">D277/207*100</f>
        <v>21.256038647342994</v>
      </c>
      <c r="E283" s="13">
        <f t="shared" si="9"/>
        <v>22.222222222222221</v>
      </c>
      <c r="F283" s="13">
        <f t="shared" si="9"/>
        <v>41.062801932367151</v>
      </c>
      <c r="G283" s="13">
        <f t="shared" si="9"/>
        <v>12.077294685990339</v>
      </c>
      <c r="H283" s="13">
        <f t="shared" si="9"/>
        <v>0.48309178743961351</v>
      </c>
      <c r="I283" s="13">
        <f t="shared" si="9"/>
        <v>0.96618357487922701</v>
      </c>
      <c r="J283" s="14">
        <f t="shared" si="9"/>
        <v>0</v>
      </c>
      <c r="M283" s="12">
        <f>M277/118*100</f>
        <v>0</v>
      </c>
      <c r="N283" s="13">
        <f t="shared" ref="N283:T283" si="10">N277/118*100</f>
        <v>11.864406779661017</v>
      </c>
      <c r="O283" s="13">
        <f t="shared" si="10"/>
        <v>16.101694915254235</v>
      </c>
      <c r="P283" s="13">
        <f t="shared" si="10"/>
        <v>17.796610169491526</v>
      </c>
      <c r="Q283" s="13">
        <f t="shared" si="10"/>
        <v>18.64406779661017</v>
      </c>
      <c r="R283" s="13">
        <f t="shared" si="10"/>
        <v>22.033898305084744</v>
      </c>
      <c r="S283" s="13">
        <f t="shared" si="10"/>
        <v>11.864406779661017</v>
      </c>
      <c r="T283" s="14">
        <f t="shared" si="10"/>
        <v>1.6949152542372881</v>
      </c>
    </row>
    <row r="284" spans="3:20" x14ac:dyDescent="0.15">
      <c r="C284">
        <f t="shared" ref="C284:J284" si="11">AVERAGE(C279:C283)</f>
        <v>1.4649168471918048</v>
      </c>
      <c r="D284">
        <f t="shared" si="11"/>
        <v>21.388652010265616</v>
      </c>
      <c r="E284">
        <f t="shared" si="11"/>
        <v>26.703631343624227</v>
      </c>
      <c r="F284">
        <f t="shared" si="11"/>
        <v>30.356111658611646</v>
      </c>
      <c r="G284">
        <f t="shared" si="11"/>
        <v>14.457259613955216</v>
      </c>
      <c r="H284">
        <f t="shared" si="11"/>
        <v>4.7820858746532853</v>
      </c>
      <c r="I284">
        <f t="shared" si="11"/>
        <v>0.84734265169820588</v>
      </c>
      <c r="J284">
        <f t="shared" si="11"/>
        <v>0</v>
      </c>
      <c r="M284">
        <f t="shared" ref="M284:T284" si="12">AVERAGE(M279:M283)</f>
        <v>0.34492924528301888</v>
      </c>
      <c r="N284">
        <f t="shared" si="12"/>
        <v>4.9392341282531564</v>
      </c>
      <c r="O284">
        <f t="shared" si="12"/>
        <v>11.472506801995928</v>
      </c>
      <c r="P284">
        <f t="shared" si="12"/>
        <v>14.304652958614422</v>
      </c>
      <c r="Q284">
        <f t="shared" si="12"/>
        <v>23.281256345145458</v>
      </c>
      <c r="R284">
        <f t="shared" si="12"/>
        <v>28.497953373333125</v>
      </c>
      <c r="S284">
        <f t="shared" si="12"/>
        <v>15.069304851244407</v>
      </c>
      <c r="T284">
        <f t="shared" si="12"/>
        <v>2.0901622961304769</v>
      </c>
    </row>
    <row r="285" spans="3:20" x14ac:dyDescent="0.15">
      <c r="C285">
        <f>STDEV(C279:C283)/SQRT(5)</f>
        <v>0.26502676219940779</v>
      </c>
      <c r="D285">
        <f t="shared" ref="D285:J285" si="13">STDEV(D279:D283)/SQRT(5)</f>
        <v>1.6408961734598415</v>
      </c>
      <c r="E285">
        <f t="shared" si="13"/>
        <v>3.0505838934705429</v>
      </c>
      <c r="F285">
        <f t="shared" si="13"/>
        <v>3.0500484488718689</v>
      </c>
      <c r="G285">
        <f t="shared" si="13"/>
        <v>2.0866508929974033</v>
      </c>
      <c r="H285">
        <f t="shared" si="13"/>
        <v>2.6720037762922706</v>
      </c>
      <c r="I285">
        <f t="shared" si="13"/>
        <v>0.3679362656155743</v>
      </c>
      <c r="J285">
        <f t="shared" si="13"/>
        <v>0</v>
      </c>
      <c r="M285">
        <f>STDEV(M279:M283)/SQRT(5)</f>
        <v>0.21277536056327984</v>
      </c>
      <c r="N285">
        <f t="shared" ref="N285:T285" si="14">STDEV(N279:N283)/SQRT(5)</f>
        <v>2.1124725325336899</v>
      </c>
      <c r="O285">
        <f t="shared" si="14"/>
        <v>1.7250517243323555</v>
      </c>
      <c r="P285">
        <f t="shared" si="14"/>
        <v>1.5300104199741871</v>
      </c>
      <c r="Q285">
        <f t="shared" si="14"/>
        <v>2.5576663033640075</v>
      </c>
      <c r="R285">
        <f t="shared" si="14"/>
        <v>4.5889925474431461</v>
      </c>
      <c r="S285">
        <f t="shared" si="14"/>
        <v>3.0417873598910341</v>
      </c>
      <c r="T285">
        <f t="shared" si="14"/>
        <v>1.4655032973049456</v>
      </c>
    </row>
    <row r="288" spans="3:20" x14ac:dyDescent="0.15">
      <c r="D288" s="15">
        <v>500</v>
      </c>
      <c r="E288" s="15">
        <v>1000</v>
      </c>
      <c r="F288" s="15">
        <v>1500</v>
      </c>
      <c r="G288" s="15">
        <v>2000</v>
      </c>
      <c r="H288" s="15">
        <v>2500</v>
      </c>
      <c r="I288" s="15">
        <v>3000</v>
      </c>
      <c r="J288" s="15">
        <v>3500</v>
      </c>
      <c r="K288" s="15">
        <v>4000</v>
      </c>
    </row>
    <row r="289" spans="3:11" x14ac:dyDescent="0.15">
      <c r="C289" s="2" t="s">
        <v>12</v>
      </c>
      <c r="D289" s="2">
        <v>1.4649168471918048</v>
      </c>
      <c r="E289" s="2">
        <v>21.388652010265616</v>
      </c>
      <c r="F289" s="2">
        <v>26.703631343624227</v>
      </c>
      <c r="G289" s="2">
        <v>30.356111658611646</v>
      </c>
      <c r="H289" s="2">
        <v>14.457259613955216</v>
      </c>
      <c r="I289" s="2">
        <v>4.7820858746532853</v>
      </c>
      <c r="J289" s="2">
        <v>0.84734265169820588</v>
      </c>
      <c r="K289" s="2">
        <v>0</v>
      </c>
    </row>
    <row r="290" spans="3:11" x14ac:dyDescent="0.15">
      <c r="C290" s="2" t="s">
        <v>13</v>
      </c>
      <c r="D290" s="2">
        <v>0.34492924528301888</v>
      </c>
      <c r="E290" s="2">
        <v>4.9392341282531564</v>
      </c>
      <c r="F290" s="2">
        <v>11.472506801995928</v>
      </c>
      <c r="G290" s="2">
        <v>14.304652958614422</v>
      </c>
      <c r="H290" s="2">
        <v>23.281256345145458</v>
      </c>
      <c r="I290" s="2">
        <v>28.497953373333125</v>
      </c>
      <c r="J290" s="2">
        <v>15.069304851244407</v>
      </c>
      <c r="K290" s="2">
        <v>2.0901622961304769</v>
      </c>
    </row>
    <row r="291" spans="3:11" x14ac:dyDescent="0.15">
      <c r="C291" s="1" t="s">
        <v>34</v>
      </c>
      <c r="D291">
        <v>0.26502676219940779</v>
      </c>
      <c r="E291">
        <v>1.6408961734598415</v>
      </c>
      <c r="F291">
        <v>3.0505838934705429</v>
      </c>
      <c r="G291">
        <v>3.0500484488718689</v>
      </c>
      <c r="H291">
        <v>2.0866508929974033</v>
      </c>
      <c r="I291">
        <v>2.6720037762922706</v>
      </c>
      <c r="J291">
        <v>0.3679362656155743</v>
      </c>
      <c r="K291">
        <v>0</v>
      </c>
    </row>
    <row r="292" spans="3:11" x14ac:dyDescent="0.15">
      <c r="C292" s="16" t="s">
        <v>35</v>
      </c>
      <c r="D292">
        <v>0.21277536056327984</v>
      </c>
      <c r="E292">
        <v>2.1124725325336899</v>
      </c>
      <c r="F292">
        <v>1.7250517243323555</v>
      </c>
      <c r="G292">
        <v>1.5300104199741871</v>
      </c>
      <c r="H292">
        <v>2.5576663033640075</v>
      </c>
      <c r="I292">
        <v>4.5889925474431461</v>
      </c>
      <c r="J292">
        <v>3.0417873598910341</v>
      </c>
      <c r="K292">
        <v>1.4655032973049456</v>
      </c>
    </row>
  </sheetData>
  <sortState ref="S4:S134">
    <sortCondition ref="S4"/>
  </sortState>
  <phoneticPr fontId="3" type="noConversion"/>
  <pageMargins left="0.7" right="0.7" top="0.75" bottom="0.75" header="0.3" footer="0.3"/>
  <pageSetup paperSize="9" orientation="portrait" r:id="rId1"/>
  <ignoredErrors>
    <ignoredError sqref="M282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fig7.c1</vt:lpstr>
      <vt:lpstr>fig7.c2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2006-09-16T00:00:00Z</dcterms:created>
  <dcterms:modified xsi:type="dcterms:W3CDTF">2022-11-27T12:43:59Z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</Properties>
</file>